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50" windowHeight="7710" activeTab="0"/>
  </bookViews>
  <sheets>
    <sheet name="Puchar" sheetId="1" r:id="rId1"/>
    <sheet name="K-18" sheetId="2" r:id="rId2"/>
    <sheet name="K-20" sheetId="3" r:id="rId3"/>
    <sheet name="M-18" sheetId="4" r:id="rId4"/>
    <sheet name="M-20,M-21" sheetId="5" r:id="rId5"/>
  </sheets>
  <definedNames/>
  <calcPr fullCalcOnLoad="1"/>
</workbook>
</file>

<file path=xl/sharedStrings.xml><?xml version="1.0" encoding="utf-8"?>
<sst xmlns="http://schemas.openxmlformats.org/spreadsheetml/2006/main" count="776" uniqueCount="288">
  <si>
    <t xml:space="preserve">dla najlepszej szkoły leśnej </t>
  </si>
  <si>
    <t>Lp.</t>
  </si>
  <si>
    <t>Nazwisko i imię</t>
  </si>
  <si>
    <t xml:space="preserve"> Szkoła</t>
  </si>
  <si>
    <t>kat.</t>
  </si>
  <si>
    <t xml:space="preserve"> bieg</t>
  </si>
  <si>
    <t xml:space="preserve"> parkowy</t>
  </si>
  <si>
    <t>miejsce</t>
  </si>
  <si>
    <t>pkt</t>
  </si>
  <si>
    <t>mistrzowski</t>
  </si>
  <si>
    <t>suma</t>
  </si>
  <si>
    <t xml:space="preserve"> wynik</t>
  </si>
  <si>
    <t xml:space="preserve"> łączny dr</t>
  </si>
  <si>
    <t xml:space="preserve"> drużyny</t>
  </si>
  <si>
    <t xml:space="preserve"> uwagi</t>
  </si>
  <si>
    <t>Jeliński Zygmunt</t>
  </si>
  <si>
    <t>ZSL - Goraj</t>
  </si>
  <si>
    <t>M-18</t>
  </si>
  <si>
    <t xml:space="preserve"> ZSL- Goraj</t>
  </si>
  <si>
    <t>Cieślik Sławomir</t>
  </si>
  <si>
    <t>Rembacki Kamil</t>
  </si>
  <si>
    <t>K-18</t>
  </si>
  <si>
    <t>ZSL - Warcino</t>
  </si>
  <si>
    <t>Kołodziejczyk Danuta</t>
  </si>
  <si>
    <t>Szulkowski Konrad</t>
  </si>
  <si>
    <t>M-20</t>
  </si>
  <si>
    <t>ZSL-Warcino</t>
  </si>
  <si>
    <t>ZSL-Milicz</t>
  </si>
  <si>
    <t>ZSL - Milicz</t>
  </si>
  <si>
    <t>ZSL-Białowieża</t>
  </si>
  <si>
    <t>ZSL-Zagnańsk</t>
  </si>
  <si>
    <t>Cierniak Krystian</t>
  </si>
  <si>
    <t>Chmielarz Krystian</t>
  </si>
  <si>
    <t>Grabowy Krzysztof</t>
  </si>
  <si>
    <t>Kutela Robert</t>
  </si>
  <si>
    <t>Zając Grzegorz</t>
  </si>
  <si>
    <t>Klimek Wiktor</t>
  </si>
  <si>
    <t>Suwara Paulina</t>
  </si>
  <si>
    <t>ZSL - Zagnańsk</t>
  </si>
  <si>
    <t>Krajewska Adrianna</t>
  </si>
  <si>
    <t>ZSL-Biłgoraj</t>
  </si>
  <si>
    <t>K</t>
  </si>
  <si>
    <t>N</t>
  </si>
  <si>
    <t xml:space="preserve"> N</t>
  </si>
  <si>
    <t>M-21</t>
  </si>
  <si>
    <t>K-20</t>
  </si>
  <si>
    <t>Olszewska Anna</t>
  </si>
  <si>
    <t>Ziniewicz Justyna</t>
  </si>
  <si>
    <t>Michalak Bartosz</t>
  </si>
  <si>
    <t>ZSL - Białowieża</t>
  </si>
  <si>
    <t>Szczepańska Jagoda</t>
  </si>
  <si>
    <t>Aleksiejuk Daniel</t>
  </si>
  <si>
    <t>Stalewska Gabriela</t>
  </si>
  <si>
    <t>Babka Maksymilian</t>
  </si>
  <si>
    <t>VII</t>
  </si>
  <si>
    <t xml:space="preserve"> </t>
  </si>
  <si>
    <t>Perłakowski Karol</t>
  </si>
  <si>
    <t>Piotr Łukasz</t>
  </si>
  <si>
    <t>K-45</t>
  </si>
  <si>
    <t>Frąckiewicz Mateusz</t>
  </si>
  <si>
    <t>Gabiec Wojciech</t>
  </si>
  <si>
    <t>Niżniowski Maciej</t>
  </si>
  <si>
    <t xml:space="preserve"> Bąk Agnieszka</t>
  </si>
  <si>
    <t>Bełz Izabela</t>
  </si>
  <si>
    <t>Tokarzewski Maciej</t>
  </si>
  <si>
    <t>Banaszkiewicz Magdalena</t>
  </si>
  <si>
    <t>Szeliga Natalia</t>
  </si>
  <si>
    <t>Czechyra Radosław</t>
  </si>
  <si>
    <t>ZSL - Biłgoraj</t>
  </si>
  <si>
    <t>Brzezicki Michał</t>
  </si>
  <si>
    <t>Jurowski Robert</t>
  </si>
  <si>
    <t>Juzba Magdakena</t>
  </si>
  <si>
    <t>Polek Konrad</t>
  </si>
  <si>
    <t>M-55</t>
  </si>
  <si>
    <t xml:space="preserve">N </t>
  </si>
  <si>
    <t>M55</t>
  </si>
  <si>
    <t>K18</t>
  </si>
  <si>
    <t>M18</t>
  </si>
  <si>
    <t>M20</t>
  </si>
  <si>
    <t>ZSL Tuchola</t>
  </si>
  <si>
    <t>K20</t>
  </si>
  <si>
    <t>Matuszewski Łukasz</t>
  </si>
  <si>
    <t>Szczepański Marek</t>
  </si>
  <si>
    <t>Turska Elżbieta</t>
  </si>
  <si>
    <t>Wawryszko Brygida</t>
  </si>
  <si>
    <t>Fabisiak Mateusz</t>
  </si>
  <si>
    <t>Frejlich Sebastian</t>
  </si>
  <si>
    <t>Olszewski Piotr</t>
  </si>
  <si>
    <t>Rzepka Michał</t>
  </si>
  <si>
    <t>Sawicki Rafał</t>
  </si>
  <si>
    <t>Hejduk Adrian</t>
  </si>
  <si>
    <t>Traks Jarosław</t>
  </si>
  <si>
    <t>Kuriata Maciej</t>
  </si>
  <si>
    <t>ZSL  Ruciane N</t>
  </si>
  <si>
    <t>Mleczko Andrzej</t>
  </si>
  <si>
    <t>Grocka Karolina</t>
  </si>
  <si>
    <t>Justa Agnieszka</t>
  </si>
  <si>
    <t>Paszylk Marcin</t>
  </si>
  <si>
    <t>Dorawa Mateusz</t>
  </si>
  <si>
    <t>Krupa Jan</t>
  </si>
  <si>
    <t>Nowak Remigiusz</t>
  </si>
  <si>
    <t>Dobrzyński Tomasz</t>
  </si>
  <si>
    <t>Smolczewski Arkadiusz</t>
  </si>
  <si>
    <t>Olesiak Adrian</t>
  </si>
  <si>
    <t>Sokółowski Jakub</t>
  </si>
  <si>
    <t>Juskowiak Marek</t>
  </si>
  <si>
    <t>Świć Aneta</t>
  </si>
  <si>
    <t>Mścichowski Kamil</t>
  </si>
  <si>
    <t xml:space="preserve">                    XI Mistrzostwa Polski Lesników w bno 22-24.05.2009</t>
  </si>
  <si>
    <t>Janów Lubelski</t>
  </si>
  <si>
    <t>lp</t>
  </si>
  <si>
    <t>Nazwisko</t>
  </si>
  <si>
    <t>Imię</t>
  </si>
  <si>
    <t>szkoła</t>
  </si>
  <si>
    <t>bieg parkowy</t>
  </si>
  <si>
    <t>bieg mistrzowski</t>
  </si>
  <si>
    <t>A</t>
  </si>
  <si>
    <t>B</t>
  </si>
  <si>
    <t>C</t>
  </si>
  <si>
    <t>D</t>
  </si>
  <si>
    <t>E</t>
  </si>
  <si>
    <t>F</t>
  </si>
  <si>
    <t>G</t>
  </si>
  <si>
    <t>H</t>
  </si>
  <si>
    <t>F+H</t>
  </si>
  <si>
    <t>I</t>
  </si>
  <si>
    <t>Szczepańska</t>
  </si>
  <si>
    <t>Jagoda</t>
  </si>
  <si>
    <t>Goraj</t>
  </si>
  <si>
    <t>Paulina</t>
  </si>
  <si>
    <t>Juzba</t>
  </si>
  <si>
    <t>Magdalena</t>
  </si>
  <si>
    <t>Warcino</t>
  </si>
  <si>
    <t>Ziniewicz</t>
  </si>
  <si>
    <t>Justyna</t>
  </si>
  <si>
    <t>Białowieża</t>
  </si>
  <si>
    <t>Turska</t>
  </si>
  <si>
    <t>Elżbieta</t>
  </si>
  <si>
    <t>Ruciane N.</t>
  </si>
  <si>
    <t>II</t>
  </si>
  <si>
    <t>III</t>
  </si>
  <si>
    <t>IV</t>
  </si>
  <si>
    <t>V</t>
  </si>
  <si>
    <t>Krajewska</t>
  </si>
  <si>
    <t>Adrianna</t>
  </si>
  <si>
    <t>Biłgoraj</t>
  </si>
  <si>
    <t>Bełz</t>
  </si>
  <si>
    <t>Izabela</t>
  </si>
  <si>
    <t>Banaszkiewicz</t>
  </si>
  <si>
    <t>Szeliga</t>
  </si>
  <si>
    <t>Natalia</t>
  </si>
  <si>
    <t>Grocka</t>
  </si>
  <si>
    <t>Karolina</t>
  </si>
  <si>
    <t>Tuchola</t>
  </si>
  <si>
    <t>Justa</t>
  </si>
  <si>
    <t>Agnieszka</t>
  </si>
  <si>
    <t>Stalewska</t>
  </si>
  <si>
    <t>Gabriela</t>
  </si>
  <si>
    <t>Olszewska</t>
  </si>
  <si>
    <t>Anna</t>
  </si>
  <si>
    <t>Wawryszko</t>
  </si>
  <si>
    <t>Brygida</t>
  </si>
  <si>
    <t>VI</t>
  </si>
  <si>
    <t>VIII</t>
  </si>
  <si>
    <t>Piotr</t>
  </si>
  <si>
    <t>Łukasz</t>
  </si>
  <si>
    <t xml:space="preserve">Czechyra </t>
  </si>
  <si>
    <t>Radosław</t>
  </si>
  <si>
    <t>Juskowiak</t>
  </si>
  <si>
    <t>Marek</t>
  </si>
  <si>
    <t>Milicz</t>
  </si>
  <si>
    <t>Kutela</t>
  </si>
  <si>
    <t>Robert</t>
  </si>
  <si>
    <t>Zając</t>
  </si>
  <si>
    <t>Grzegorz</t>
  </si>
  <si>
    <t>Dorawa</t>
  </si>
  <si>
    <t>Mateusz</t>
  </si>
  <si>
    <t>Krupa</t>
  </si>
  <si>
    <t>Jan</t>
  </si>
  <si>
    <t>Dobrzyński</t>
  </si>
  <si>
    <t>Tomasz</t>
  </si>
  <si>
    <t>Nowak</t>
  </si>
  <si>
    <t>Remigiusz</t>
  </si>
  <si>
    <t>Mleczko</t>
  </si>
  <si>
    <t>Andrzej</t>
  </si>
  <si>
    <t>Michalak</t>
  </si>
  <si>
    <t>Bartosz</t>
  </si>
  <si>
    <t>Frąckiewicz</t>
  </si>
  <si>
    <t>Gabiec</t>
  </si>
  <si>
    <t>Wojciech</t>
  </si>
  <si>
    <t>Fabisiak</t>
  </si>
  <si>
    <t>Frejlich</t>
  </si>
  <si>
    <t>Sebastian</t>
  </si>
  <si>
    <t>Olszewski</t>
  </si>
  <si>
    <t>Rzepka</t>
  </si>
  <si>
    <t>Michał</t>
  </si>
  <si>
    <t>Sawicki</t>
  </si>
  <si>
    <t>Rafał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</si>
  <si>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</si>
  <si>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</si>
  <si>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</si>
  <si>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</si>
  <si>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</si>
  <si>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</si>
  <si>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</si>
  <si>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</si>
  <si>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</si>
  <si>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</si>
  <si>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</si>
  <si>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</si>
  <si>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</si>
  <si>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Rembacki</t>
  </si>
  <si>
    <t>Kamil</t>
  </si>
  <si>
    <t>Cieślik</t>
  </si>
  <si>
    <t>Sławomir</t>
  </si>
  <si>
    <t>Perłakowski</t>
  </si>
  <si>
    <t>Zagnańsk</t>
  </si>
  <si>
    <t>Suwara</t>
  </si>
  <si>
    <t>Brzezicki</t>
  </si>
  <si>
    <t>Jurowski</t>
  </si>
  <si>
    <t>Szulkowski</t>
  </si>
  <si>
    <t>Konrad</t>
  </si>
  <si>
    <t>Polek</t>
  </si>
  <si>
    <t>Cierniak</t>
  </si>
  <si>
    <t>Krystian</t>
  </si>
  <si>
    <t>Chmielarz</t>
  </si>
  <si>
    <t>Babka</t>
  </si>
  <si>
    <t>Maksymilian</t>
  </si>
  <si>
    <t>Grabowy</t>
  </si>
  <si>
    <t>Krzysztof</t>
  </si>
  <si>
    <t>Matuszeski</t>
  </si>
  <si>
    <t>Klimek</t>
  </si>
  <si>
    <t>Wiktor</t>
  </si>
  <si>
    <t>Paszylk</t>
  </si>
  <si>
    <t>Marcin</t>
  </si>
  <si>
    <t>Sokółkowski</t>
  </si>
  <si>
    <t>Jakub</t>
  </si>
  <si>
    <t xml:space="preserve">Olesiak </t>
  </si>
  <si>
    <t>Adrian</t>
  </si>
  <si>
    <t>Smolczewski</t>
  </si>
  <si>
    <t>Arkadiusz</t>
  </si>
  <si>
    <t>Aleksiejuk</t>
  </si>
  <si>
    <t>Daniel</t>
  </si>
  <si>
    <t>Hejduk</t>
  </si>
  <si>
    <t>Mścichowski</t>
  </si>
  <si>
    <t>Traks</t>
  </si>
  <si>
    <t>Jarosław</t>
  </si>
  <si>
    <t>Kuriata</t>
  </si>
  <si>
    <t>Maciej</t>
  </si>
  <si>
    <t>XXII</t>
  </si>
  <si>
    <t>K-21</t>
  </si>
  <si>
    <t>Lista zawodników punktujących o Puchar OKO BnO dla najlepszej szkoły leśnej</t>
  </si>
  <si>
    <t xml:space="preserve">  Punktacja  Pucharu Ogólnopolskiego Komitetu Organizacyjnego biegu na orientację dla najlepszej szkoły leśnej</t>
  </si>
  <si>
    <t xml:space="preserve">                      XI Mistrzostwa Polski Leśników w bno 22 - 24.05.2009 Janów Lubelski</t>
  </si>
  <si>
    <t>Olczyk</t>
  </si>
  <si>
    <t>Domusiewicz</t>
  </si>
  <si>
    <t>Wilk</t>
  </si>
  <si>
    <t>Olczyk Tomasz</t>
  </si>
  <si>
    <t>ZSL - Ruciane Nida</t>
  </si>
  <si>
    <t>Domusiewicz Michał</t>
  </si>
  <si>
    <t>Wilk Krzysztof</t>
  </si>
  <si>
    <t>ZSL - Tuchola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</si>
  <si>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</si>
  <si>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</si>
  <si>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</si>
  <si>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</si>
  <si>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</si>
  <si>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</si>
  <si>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</si>
  <si>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</si>
  <si>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</si>
  <si>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</si>
  <si>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</si>
  <si>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</si>
  <si>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</si>
  <si>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Kostros Mateusz</t>
  </si>
  <si>
    <t>M21</t>
  </si>
  <si>
    <t>Żmuda Przemysław</t>
  </si>
  <si>
    <t>Klancko Maciej</t>
  </si>
  <si>
    <t xml:space="preserve">Kostros </t>
  </si>
  <si>
    <t xml:space="preserve">Mateusz </t>
  </si>
  <si>
    <t>Kalncko</t>
  </si>
  <si>
    <t xml:space="preserve">Żmuda </t>
  </si>
  <si>
    <t>Przemysław</t>
  </si>
  <si>
    <t xml:space="preserve"> Milcz</t>
  </si>
  <si>
    <t>nkl</t>
  </si>
  <si>
    <t>lim</t>
  </si>
  <si>
    <t>NKL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</si>
</sst>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62"/>
      <name val="Arial CE"/>
      <family val="0"/>
    </font>
    <font>
      <sz val="10"/>
      <color indexed="18"/>
      <name val="Arial CE"/>
      <family val="0"/>
    </font>
    <font>
      <sz val="10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40"/>
      <name val="Czcionka tekstu podstawowego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12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Garamond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zcionka tekstu podstawowego"/>
      <family val="2"/>
    </font>
    <font>
      <sz val="11"/>
      <color rgb="FF00B0F0"/>
      <name val="Czcionka tekstu podstawowego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2"/>
      <color theme="1"/>
      <name val="Garamond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Garamond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4"/>
      <name val="Czcionka tekstu podstawowego"/>
      <family val="2"/>
    </font>
    <font>
      <b/>
      <sz val="10"/>
      <color rgb="FFC00000"/>
      <name val="Times New Roman"/>
      <family val="1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Fill="1" applyBorder="1" applyAlignment="1">
      <alignment/>
    </xf>
    <xf numFmtId="0" fontId="59" fillId="0" borderId="25" xfId="0" applyFont="1" applyBorder="1" applyAlignment="1">
      <alignment/>
    </xf>
    <xf numFmtId="0" fontId="59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56" fillId="33" borderId="36" xfId="0" applyFont="1" applyFill="1" applyBorder="1" applyAlignment="1">
      <alignment/>
    </xf>
    <xf numFmtId="0" fontId="56" fillId="33" borderId="39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56" fillId="33" borderId="18" xfId="0" applyFont="1" applyFill="1" applyBorder="1" applyAlignment="1">
      <alignment/>
    </xf>
    <xf numFmtId="0" fontId="0" fillId="0" borderId="21" xfId="0" applyFill="1" applyBorder="1" applyAlignment="1">
      <alignment/>
    </xf>
    <xf numFmtId="0" fontId="59" fillId="0" borderId="27" xfId="0" applyFont="1" applyBorder="1" applyAlignment="1">
      <alignment/>
    </xf>
    <xf numFmtId="0" fontId="59" fillId="0" borderId="4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56" fillId="33" borderId="22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41" xfId="0" applyFont="1" applyBorder="1" applyAlignment="1">
      <alignment/>
    </xf>
    <xf numFmtId="0" fontId="59" fillId="0" borderId="43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29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6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51" xfId="0" applyNumberFormat="1" applyBorder="1" applyAlignment="1">
      <alignment/>
    </xf>
    <xf numFmtId="0" fontId="0" fillId="0" borderId="51" xfId="0" applyNumberFormat="1" applyBorder="1" applyAlignment="1">
      <alignment horizontal="center"/>
    </xf>
    <xf numFmtId="0" fontId="0" fillId="0" borderId="51" xfId="0" applyNumberFormat="1" applyFill="1" applyBorder="1" applyAlignment="1">
      <alignment/>
    </xf>
    <xf numFmtId="0" fontId="0" fillId="0" borderId="52" xfId="0" applyNumberFormat="1" applyBorder="1" applyAlignment="1">
      <alignment/>
    </xf>
    <xf numFmtId="0" fontId="0" fillId="0" borderId="52" xfId="0" applyNumberFormat="1" applyBorder="1" applyAlignment="1">
      <alignment horizontal="center"/>
    </xf>
    <xf numFmtId="0" fontId="8" fillId="0" borderId="5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52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7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59" fillId="0" borderId="24" xfId="0" applyFont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61" fillId="0" borderId="52" xfId="0" applyFont="1" applyBorder="1" applyAlignment="1">
      <alignment/>
    </xf>
    <xf numFmtId="0" fontId="0" fillId="0" borderId="52" xfId="0" applyBorder="1" applyAlignment="1">
      <alignment/>
    </xf>
    <xf numFmtId="0" fontId="61" fillId="0" borderId="51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62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53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54" xfId="0" applyFont="1" applyBorder="1" applyAlignment="1">
      <alignment/>
    </xf>
    <xf numFmtId="0" fontId="61" fillId="0" borderId="55" xfId="0" applyFont="1" applyBorder="1" applyAlignment="1">
      <alignment/>
    </xf>
    <xf numFmtId="0" fontId="61" fillId="0" borderId="56" xfId="0" applyFont="1" applyBorder="1" applyAlignment="1">
      <alignment/>
    </xf>
    <xf numFmtId="0" fontId="61" fillId="0" borderId="57" xfId="0" applyFont="1" applyBorder="1" applyAlignment="1">
      <alignment/>
    </xf>
    <xf numFmtId="0" fontId="61" fillId="0" borderId="58" xfId="0" applyFont="1" applyBorder="1" applyAlignment="1">
      <alignment/>
    </xf>
    <xf numFmtId="0" fontId="61" fillId="0" borderId="59" xfId="0" applyFont="1" applyBorder="1" applyAlignment="1">
      <alignment/>
    </xf>
    <xf numFmtId="0" fontId="61" fillId="0" borderId="60" xfId="0" applyFont="1" applyBorder="1" applyAlignment="1">
      <alignment/>
    </xf>
    <xf numFmtId="0" fontId="61" fillId="0" borderId="61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62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63" xfId="0" applyFont="1" applyBorder="1" applyAlignment="1">
      <alignment/>
    </xf>
    <xf numFmtId="0" fontId="61" fillId="0" borderId="64" xfId="0" applyFont="1" applyBorder="1" applyAlignment="1">
      <alignment/>
    </xf>
    <xf numFmtId="0" fontId="61" fillId="0" borderId="65" xfId="0" applyFont="1" applyBorder="1" applyAlignment="1">
      <alignment/>
    </xf>
    <xf numFmtId="0" fontId="61" fillId="0" borderId="66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2" fillId="0" borderId="69" xfId="0" applyNumberFormat="1" applyFont="1" applyBorder="1" applyAlignment="1">
      <alignment/>
    </xf>
    <xf numFmtId="0" fontId="2" fillId="0" borderId="51" xfId="0" applyNumberFormat="1" applyFont="1" applyFill="1" applyBorder="1" applyAlignment="1">
      <alignment/>
    </xf>
    <xf numFmtId="0" fontId="2" fillId="0" borderId="69" xfId="0" applyNumberFormat="1" applyFont="1" applyBorder="1" applyAlignment="1">
      <alignment horizontal="center"/>
    </xf>
    <xf numFmtId="16" fontId="2" fillId="0" borderId="21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60" xfId="0" applyFont="1" applyBorder="1" applyAlignment="1">
      <alignment/>
    </xf>
    <xf numFmtId="0" fontId="68" fillId="0" borderId="61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53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54" xfId="0" applyFont="1" applyBorder="1" applyAlignment="1">
      <alignment/>
    </xf>
    <xf numFmtId="0" fontId="69" fillId="0" borderId="55" xfId="0" applyFont="1" applyBorder="1" applyAlignment="1">
      <alignment/>
    </xf>
    <xf numFmtId="0" fontId="69" fillId="0" borderId="56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62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63" xfId="0" applyFont="1" applyBorder="1" applyAlignment="1">
      <alignment/>
    </xf>
    <xf numFmtId="0" fontId="69" fillId="0" borderId="60" xfId="0" applyFont="1" applyBorder="1" applyAlignment="1">
      <alignment/>
    </xf>
    <xf numFmtId="0" fontId="69" fillId="0" borderId="64" xfId="0" applyFont="1" applyBorder="1" applyAlignment="1">
      <alignment/>
    </xf>
    <xf numFmtId="0" fontId="69" fillId="0" borderId="66" xfId="0" applyFont="1" applyBorder="1" applyAlignment="1">
      <alignment horizontal="center"/>
    </xf>
    <xf numFmtId="0" fontId="69" fillId="0" borderId="67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69" fillId="0" borderId="65" xfId="0" applyFont="1" applyBorder="1" applyAlignment="1">
      <alignment/>
    </xf>
    <xf numFmtId="0" fontId="69" fillId="0" borderId="51" xfId="0" applyFont="1" applyBorder="1" applyAlignment="1">
      <alignment/>
    </xf>
    <xf numFmtId="0" fontId="69" fillId="0" borderId="57" xfId="0" applyFont="1" applyBorder="1" applyAlignment="1">
      <alignment/>
    </xf>
    <xf numFmtId="0" fontId="69" fillId="0" borderId="52" xfId="0" applyFont="1" applyBorder="1" applyAlignment="1">
      <alignment/>
    </xf>
    <xf numFmtId="0" fontId="69" fillId="0" borderId="58" xfId="0" applyFont="1" applyBorder="1" applyAlignment="1">
      <alignment/>
    </xf>
    <xf numFmtId="0" fontId="69" fillId="0" borderId="52" xfId="0" applyNumberFormat="1" applyFont="1" applyBorder="1" applyAlignment="1">
      <alignment/>
    </xf>
    <xf numFmtId="0" fontId="69" fillId="0" borderId="59" xfId="0" applyFont="1" applyBorder="1" applyAlignment="1">
      <alignment/>
    </xf>
    <xf numFmtId="0" fontId="69" fillId="0" borderId="61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65" xfId="0" applyFont="1" applyBorder="1" applyAlignment="1">
      <alignment/>
    </xf>
    <xf numFmtId="0" fontId="71" fillId="0" borderId="52" xfId="0" applyFont="1" applyBorder="1" applyAlignment="1">
      <alignment/>
    </xf>
    <xf numFmtId="0" fontId="71" fillId="0" borderId="58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70" fillId="0" borderId="52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2" xfId="0" applyNumberFormat="1" applyFont="1" applyBorder="1" applyAlignment="1">
      <alignment/>
    </xf>
    <xf numFmtId="0" fontId="2" fillId="0" borderId="5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2" fillId="0" borderId="23" xfId="0" applyFont="1" applyBorder="1" applyAlignment="1">
      <alignment/>
    </xf>
    <xf numFmtId="0" fontId="72" fillId="0" borderId="52" xfId="0" applyNumberFormat="1" applyFont="1" applyBorder="1" applyAlignment="1">
      <alignment/>
    </xf>
    <xf numFmtId="0" fontId="72" fillId="0" borderId="51" xfId="0" applyNumberFormat="1" applyFont="1" applyFill="1" applyBorder="1" applyAlignment="1">
      <alignment/>
    </xf>
    <xf numFmtId="0" fontId="72" fillId="0" borderId="52" xfId="0" applyNumberFormat="1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2" xfId="0" applyFont="1" applyBorder="1" applyAlignment="1">
      <alignment/>
    </xf>
    <xf numFmtId="0" fontId="72" fillId="0" borderId="28" xfId="0" applyFont="1" applyBorder="1" applyAlignment="1">
      <alignment horizontal="center"/>
    </xf>
    <xf numFmtId="0" fontId="72" fillId="0" borderId="4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9" fillId="0" borderId="31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1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40" xfId="0" applyFont="1" applyBorder="1" applyAlignment="1">
      <alignment/>
    </xf>
    <xf numFmtId="0" fontId="59" fillId="0" borderId="51" xfId="0" applyNumberFormat="1" applyFont="1" applyBorder="1" applyAlignment="1">
      <alignment/>
    </xf>
    <xf numFmtId="0" fontId="59" fillId="0" borderId="51" xfId="0" applyNumberFormat="1" applyFont="1" applyFill="1" applyBorder="1" applyAlignment="1">
      <alignment/>
    </xf>
    <xf numFmtId="0" fontId="59" fillId="0" borderId="51" xfId="0" applyNumberFormat="1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22" xfId="0" applyFont="1" applyFill="1" applyBorder="1" applyAlignment="1">
      <alignment/>
    </xf>
    <xf numFmtId="0" fontId="59" fillId="0" borderId="21" xfId="0" applyFont="1" applyBorder="1" applyAlignment="1">
      <alignment/>
    </xf>
    <xf numFmtId="0" fontId="59" fillId="0" borderId="21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9" fillId="0" borderId="26" xfId="0" applyFont="1" applyBorder="1" applyAlignment="1">
      <alignment/>
    </xf>
    <xf numFmtId="0" fontId="59" fillId="0" borderId="70" xfId="0" applyFont="1" applyBorder="1" applyAlignment="1">
      <alignment horizontal="center"/>
    </xf>
    <xf numFmtId="0" fontId="59" fillId="0" borderId="71" xfId="0" applyFont="1" applyBorder="1" applyAlignment="1">
      <alignment/>
    </xf>
    <xf numFmtId="0" fontId="10" fillId="0" borderId="52" xfId="0" applyFont="1" applyBorder="1" applyAlignment="1">
      <alignment/>
    </xf>
    <xf numFmtId="0" fontId="9" fillId="0" borderId="58" xfId="0" applyFont="1" applyBorder="1" applyAlignment="1">
      <alignment/>
    </xf>
    <xf numFmtId="0" fontId="69" fillId="0" borderId="0" xfId="0" applyNumberFormat="1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35" xfId="0" applyFont="1" applyFill="1" applyBorder="1" applyAlignment="1">
      <alignment/>
    </xf>
    <xf numFmtId="0" fontId="56" fillId="0" borderId="26" xfId="0" applyFont="1" applyBorder="1" applyAlignment="1">
      <alignment/>
    </xf>
    <xf numFmtId="0" fontId="56" fillId="0" borderId="35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9" fillId="0" borderId="23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6" fillId="0" borderId="34" xfId="0" applyFont="1" applyBorder="1" applyAlignment="1">
      <alignment/>
    </xf>
    <xf numFmtId="0" fontId="56" fillId="0" borderId="72" xfId="0" applyNumberFormat="1" applyFont="1" applyBorder="1" applyAlignment="1">
      <alignment/>
    </xf>
    <xf numFmtId="0" fontId="56" fillId="0" borderId="72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5" xfId="0" applyFont="1" applyBorder="1" applyAlignment="1">
      <alignment/>
    </xf>
    <xf numFmtId="0" fontId="56" fillId="0" borderId="52" xfId="0" applyNumberFormat="1" applyFont="1" applyBorder="1" applyAlignment="1">
      <alignment/>
    </xf>
    <xf numFmtId="0" fontId="56" fillId="0" borderId="52" xfId="0" applyNumberFormat="1" applyFont="1" applyBorder="1" applyAlignment="1">
      <alignment horizontal="center"/>
    </xf>
    <xf numFmtId="0" fontId="56" fillId="0" borderId="73" xfId="0" applyNumberFormat="1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9" xfId="0" applyFont="1" applyBorder="1" applyAlignment="1">
      <alignment/>
    </xf>
    <xf numFmtId="0" fontId="67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69" fillId="0" borderId="52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69" fillId="0" borderId="51" xfId="0" applyNumberFormat="1" applyFont="1" applyBorder="1" applyAlignment="1">
      <alignment/>
    </xf>
    <xf numFmtId="0" fontId="69" fillId="0" borderId="46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58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2" fillId="33" borderId="57" xfId="0" applyFont="1" applyFill="1" applyBorder="1" applyAlignment="1">
      <alignment/>
    </xf>
    <xf numFmtId="0" fontId="62" fillId="33" borderId="52" xfId="0" applyFont="1" applyFill="1" applyBorder="1" applyAlignment="1">
      <alignment/>
    </xf>
    <xf numFmtId="0" fontId="70" fillId="33" borderId="57" xfId="0" applyFont="1" applyFill="1" applyBorder="1" applyAlignment="1">
      <alignment/>
    </xf>
    <xf numFmtId="0" fontId="70" fillId="33" borderId="52" xfId="0" applyFont="1" applyFill="1" applyBorder="1" applyAlignment="1">
      <alignment/>
    </xf>
    <xf numFmtId="0" fontId="70" fillId="33" borderId="65" xfId="0" applyFont="1" applyFill="1" applyBorder="1" applyAlignment="1">
      <alignment/>
    </xf>
    <xf numFmtId="0" fontId="70" fillId="33" borderId="52" xfId="0" applyFont="1" applyFill="1" applyBorder="1" applyAlignment="1">
      <alignment horizontal="center"/>
    </xf>
    <xf numFmtId="0" fontId="70" fillId="33" borderId="28" xfId="0" applyFont="1" applyFill="1" applyBorder="1" applyAlignment="1">
      <alignment horizontal="center"/>
    </xf>
    <xf numFmtId="0" fontId="70" fillId="33" borderId="58" xfId="0" applyFont="1" applyFill="1" applyBorder="1" applyAlignment="1">
      <alignment horizontal="center"/>
    </xf>
    <xf numFmtId="0" fontId="70" fillId="3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69" fillId="0" borderId="62" xfId="0" applyFont="1" applyBorder="1" applyAlignment="1">
      <alignment horizontal="center"/>
    </xf>
    <xf numFmtId="0" fontId="70" fillId="33" borderId="74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61" fillId="0" borderId="51" xfId="0" applyFont="1" applyBorder="1" applyAlignment="1">
      <alignment horizontal="center"/>
    </xf>
    <xf numFmtId="0" fontId="61" fillId="0" borderId="74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2" fillId="33" borderId="52" xfId="0" applyFont="1" applyFill="1" applyBorder="1" applyAlignment="1">
      <alignment horizontal="center"/>
    </xf>
    <xf numFmtId="0" fontId="62" fillId="33" borderId="58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PageLayoutView="0" workbookViewId="0" topLeftCell="A1">
      <selection activeCell="N69" sqref="N69"/>
    </sheetView>
  </sheetViews>
  <sheetFormatPr defaultColWidth="8.796875" defaultRowHeight="14.25"/>
  <cols>
    <col min="1" max="1" width="5" style="0" customWidth="1"/>
    <col min="2" max="2" width="22.8984375" style="0" customWidth="1"/>
    <col min="3" max="3" width="13.59765625" style="0" customWidth="1"/>
    <col min="4" max="4" width="4.8984375" style="0" customWidth="1"/>
    <col min="5" max="5" width="7.09765625" style="0" customWidth="1"/>
    <col min="6" max="6" width="7" style="0" customWidth="1"/>
    <col min="7" max="7" width="7.3984375" style="0" customWidth="1"/>
    <col min="8" max="8" width="6.69921875" style="0" customWidth="1"/>
    <col min="9" max="9" width="7.09765625" style="0" customWidth="1"/>
    <col min="10" max="10" width="8" style="0" customWidth="1"/>
    <col min="11" max="11" width="7.59765625" style="0" customWidth="1"/>
    <col min="13" max="13" width="0.1015625" style="0" customWidth="1"/>
  </cols>
  <sheetData>
    <row r="1" spans="2:19" ht="15.75">
      <c r="B1" s="167" t="s">
        <v>253</v>
      </c>
      <c r="D1" s="30"/>
      <c r="E1" s="30"/>
      <c r="F1" s="30"/>
      <c r="G1" s="30"/>
      <c r="H1" s="30"/>
      <c r="N1" s="5"/>
      <c r="O1" s="5"/>
      <c r="P1" s="5"/>
      <c r="Q1" s="5"/>
      <c r="R1" s="5"/>
      <c r="S1" s="5"/>
    </row>
    <row r="2" spans="2:19" ht="16.5" thickBot="1">
      <c r="B2" s="167" t="s">
        <v>252</v>
      </c>
      <c r="C2" s="30"/>
      <c r="D2" s="30"/>
      <c r="E2" s="30"/>
      <c r="F2" s="30"/>
      <c r="G2" s="277" t="s">
        <v>0</v>
      </c>
      <c r="H2" s="277"/>
      <c r="I2" s="277"/>
      <c r="J2" s="173"/>
      <c r="N2" s="5"/>
      <c r="O2" s="5"/>
      <c r="P2" s="5"/>
      <c r="Q2" s="5"/>
      <c r="R2" s="5"/>
      <c r="S2" s="5"/>
    </row>
    <row r="3" spans="1:19" ht="14.25">
      <c r="A3" s="10"/>
      <c r="B3" s="2"/>
      <c r="C3" s="10"/>
      <c r="D3" s="10"/>
      <c r="E3" s="1" t="s">
        <v>5</v>
      </c>
      <c r="F3" s="2"/>
      <c r="G3" s="1" t="s">
        <v>5</v>
      </c>
      <c r="H3" s="3"/>
      <c r="I3" s="2" t="s">
        <v>10</v>
      </c>
      <c r="J3" s="10" t="s">
        <v>11</v>
      </c>
      <c r="K3" s="10" t="s">
        <v>7</v>
      </c>
      <c r="L3" s="3"/>
      <c r="N3" s="5"/>
      <c r="O3" s="5"/>
      <c r="P3" s="5"/>
      <c r="Q3" s="5"/>
      <c r="R3" s="5"/>
      <c r="S3" s="5"/>
    </row>
    <row r="4" spans="1:19" ht="15" thickBot="1">
      <c r="A4" s="11" t="s">
        <v>1</v>
      </c>
      <c r="B4" s="5" t="s">
        <v>2</v>
      </c>
      <c r="C4" s="11" t="s">
        <v>3</v>
      </c>
      <c r="D4" s="11" t="s">
        <v>4</v>
      </c>
      <c r="E4" s="7" t="s">
        <v>6</v>
      </c>
      <c r="F4" s="8"/>
      <c r="G4" s="7" t="s">
        <v>9</v>
      </c>
      <c r="H4" s="9"/>
      <c r="I4" s="8"/>
      <c r="J4" s="12" t="s">
        <v>12</v>
      </c>
      <c r="K4" s="12" t="s">
        <v>13</v>
      </c>
      <c r="L4" s="6" t="s">
        <v>14</v>
      </c>
      <c r="N4" s="5"/>
      <c r="O4" s="5"/>
      <c r="P4" s="5"/>
      <c r="Q4" s="5"/>
      <c r="R4" s="5"/>
      <c r="S4" s="5"/>
    </row>
    <row r="5" spans="1:19" ht="15" thickBot="1">
      <c r="A5" s="11"/>
      <c r="B5" s="5"/>
      <c r="C5" s="11"/>
      <c r="D5" s="11"/>
      <c r="E5" s="10" t="s">
        <v>7</v>
      </c>
      <c r="F5" s="1" t="s">
        <v>8</v>
      </c>
      <c r="G5" s="4" t="s">
        <v>7</v>
      </c>
      <c r="H5" s="10" t="s">
        <v>8</v>
      </c>
      <c r="I5" s="21" t="s">
        <v>8</v>
      </c>
      <c r="J5" s="11"/>
      <c r="K5" s="11"/>
      <c r="L5" s="6"/>
      <c r="M5" s="2"/>
      <c r="N5" s="5"/>
      <c r="O5" s="5"/>
      <c r="P5" s="5"/>
      <c r="Q5" s="5"/>
      <c r="R5" s="5"/>
      <c r="S5" s="5"/>
    </row>
    <row r="6" spans="1:19" ht="15" thickBot="1">
      <c r="A6" s="31">
        <v>1</v>
      </c>
      <c r="B6" s="32">
        <v>2</v>
      </c>
      <c r="C6" s="31">
        <v>3</v>
      </c>
      <c r="D6" s="31">
        <v>4</v>
      </c>
      <c r="E6" s="31">
        <v>5</v>
      </c>
      <c r="F6" s="33">
        <v>6</v>
      </c>
      <c r="G6" s="33">
        <v>7</v>
      </c>
      <c r="H6" s="31">
        <v>8</v>
      </c>
      <c r="I6" s="32">
        <v>9</v>
      </c>
      <c r="J6" s="31">
        <v>10</v>
      </c>
      <c r="K6" s="31">
        <v>11</v>
      </c>
      <c r="L6" s="34">
        <v>12</v>
      </c>
      <c r="M6" s="5"/>
      <c r="N6" s="5"/>
      <c r="O6" s="5"/>
      <c r="P6" s="5"/>
      <c r="Q6" s="5"/>
      <c r="R6" s="5"/>
      <c r="S6" s="5"/>
    </row>
    <row r="7" spans="1:19" ht="14.25">
      <c r="A7" s="42">
        <v>1</v>
      </c>
      <c r="B7" s="22" t="s">
        <v>15</v>
      </c>
      <c r="C7" s="22" t="s">
        <v>16</v>
      </c>
      <c r="D7" s="23" t="s">
        <v>73</v>
      </c>
      <c r="E7" s="93" t="s">
        <v>139</v>
      </c>
      <c r="F7" s="94">
        <v>23</v>
      </c>
      <c r="G7" s="93" t="s">
        <v>285</v>
      </c>
      <c r="H7" s="93">
        <v>0</v>
      </c>
      <c r="I7" s="95">
        <f aca="true" t="shared" si="0" ref="I7:I13">F7+H7</f>
        <v>23</v>
      </c>
      <c r="J7" s="51"/>
      <c r="K7" s="22"/>
      <c r="L7" s="43" t="s">
        <v>42</v>
      </c>
      <c r="M7" s="5"/>
      <c r="N7" s="129"/>
      <c r="O7" s="129"/>
      <c r="P7" s="130"/>
      <c r="Q7" s="129"/>
      <c r="R7" s="130"/>
      <c r="S7" s="130"/>
    </row>
    <row r="8" spans="1:19" ht="15" thickBot="1">
      <c r="A8" s="250">
        <v>2</v>
      </c>
      <c r="B8" s="251" t="s">
        <v>50</v>
      </c>
      <c r="C8" s="251" t="s">
        <v>16</v>
      </c>
      <c r="D8" s="252" t="s">
        <v>21</v>
      </c>
      <c r="E8" s="253" t="s">
        <v>200</v>
      </c>
      <c r="F8" s="254">
        <v>5</v>
      </c>
      <c r="G8" s="253" t="s">
        <v>139</v>
      </c>
      <c r="H8" s="253">
        <v>90</v>
      </c>
      <c r="I8" s="255">
        <f t="shared" si="0"/>
        <v>95</v>
      </c>
      <c r="J8" s="256"/>
      <c r="K8" s="253"/>
      <c r="L8" s="257" t="s">
        <v>41</v>
      </c>
      <c r="M8" s="8"/>
      <c r="N8" s="129"/>
      <c r="O8" s="129"/>
      <c r="P8" s="130"/>
      <c r="Q8" s="129"/>
      <c r="R8" s="130"/>
      <c r="S8" s="130"/>
    </row>
    <row r="9" spans="1:19" ht="14.25">
      <c r="A9" s="59">
        <v>3</v>
      </c>
      <c r="B9" s="45" t="s">
        <v>257</v>
      </c>
      <c r="C9" s="45" t="s">
        <v>16</v>
      </c>
      <c r="D9" s="39" t="s">
        <v>17</v>
      </c>
      <c r="E9" s="104" t="s">
        <v>263</v>
      </c>
      <c r="F9" s="100">
        <v>5</v>
      </c>
      <c r="G9" s="104" t="s">
        <v>162</v>
      </c>
      <c r="H9" s="104">
        <v>50</v>
      </c>
      <c r="I9" s="210">
        <f t="shared" si="0"/>
        <v>55</v>
      </c>
      <c r="J9" s="211"/>
      <c r="K9" s="104"/>
      <c r="L9" s="212"/>
      <c r="N9" s="129"/>
      <c r="O9" s="129"/>
      <c r="P9" s="130"/>
      <c r="Q9" s="129"/>
      <c r="R9" s="130"/>
      <c r="S9" s="130"/>
    </row>
    <row r="10" spans="1:19" ht="14.25">
      <c r="A10" s="15">
        <v>4</v>
      </c>
      <c r="B10" s="14" t="s">
        <v>20</v>
      </c>
      <c r="C10" s="14" t="s">
        <v>16</v>
      </c>
      <c r="D10" s="13" t="s">
        <v>25</v>
      </c>
      <c r="E10" s="72" t="s">
        <v>139</v>
      </c>
      <c r="F10" s="76">
        <v>45</v>
      </c>
      <c r="G10" s="72" t="s">
        <v>162</v>
      </c>
      <c r="H10" s="72">
        <v>50</v>
      </c>
      <c r="I10" s="96">
        <f t="shared" si="0"/>
        <v>95</v>
      </c>
      <c r="J10" s="16"/>
      <c r="K10" s="72"/>
      <c r="L10" s="20"/>
      <c r="N10" s="129"/>
      <c r="O10" s="129"/>
      <c r="P10" s="130"/>
      <c r="Q10" s="129"/>
      <c r="R10" s="130"/>
      <c r="S10" s="130"/>
    </row>
    <row r="11" spans="1:19" ht="14.25">
      <c r="A11" s="15">
        <v>5</v>
      </c>
      <c r="B11" s="14" t="s">
        <v>19</v>
      </c>
      <c r="C11" s="14" t="s">
        <v>16</v>
      </c>
      <c r="D11" s="13" t="s">
        <v>25</v>
      </c>
      <c r="E11" s="72" t="s">
        <v>140</v>
      </c>
      <c r="F11" s="76">
        <v>40</v>
      </c>
      <c r="G11" s="72" t="s">
        <v>125</v>
      </c>
      <c r="H11" s="72">
        <v>100</v>
      </c>
      <c r="I11" s="96">
        <f t="shared" si="0"/>
        <v>140</v>
      </c>
      <c r="J11" s="16"/>
      <c r="K11" s="72"/>
      <c r="L11" s="20"/>
      <c r="N11" s="129"/>
      <c r="O11" s="129"/>
      <c r="P11" s="130"/>
      <c r="Q11" s="129"/>
      <c r="R11" s="130"/>
      <c r="S11" s="130"/>
    </row>
    <row r="12" spans="1:19" ht="14.25">
      <c r="A12" s="15">
        <v>6</v>
      </c>
      <c r="B12" s="14" t="s">
        <v>56</v>
      </c>
      <c r="C12" s="14" t="s">
        <v>16</v>
      </c>
      <c r="D12" s="13" t="s">
        <v>25</v>
      </c>
      <c r="E12" s="72" t="s">
        <v>200</v>
      </c>
      <c r="F12" s="76">
        <v>5</v>
      </c>
      <c r="G12" s="72" t="s">
        <v>200</v>
      </c>
      <c r="H12" s="72">
        <v>10</v>
      </c>
      <c r="I12" s="96">
        <f t="shared" si="0"/>
        <v>15</v>
      </c>
      <c r="J12" s="16"/>
      <c r="K12" s="72"/>
      <c r="L12" s="20"/>
      <c r="N12" s="129"/>
      <c r="O12" s="129"/>
      <c r="P12" s="130"/>
      <c r="Q12" s="129"/>
      <c r="R12" s="130"/>
      <c r="S12" s="130"/>
    </row>
    <row r="13" spans="1:19" ht="14.25">
      <c r="A13" s="59">
        <v>7</v>
      </c>
      <c r="B13" s="225" t="s">
        <v>57</v>
      </c>
      <c r="C13" s="45" t="s">
        <v>16</v>
      </c>
      <c r="D13" s="39" t="s">
        <v>17</v>
      </c>
      <c r="E13" s="104" t="s">
        <v>200</v>
      </c>
      <c r="F13" s="100">
        <v>5</v>
      </c>
      <c r="G13" s="104" t="s">
        <v>163</v>
      </c>
      <c r="H13" s="104">
        <v>30</v>
      </c>
      <c r="I13" s="210">
        <f t="shared" si="0"/>
        <v>35</v>
      </c>
      <c r="J13" s="211"/>
      <c r="K13" s="104"/>
      <c r="L13" s="212"/>
      <c r="N13" s="5"/>
      <c r="O13" s="5"/>
      <c r="P13" s="5"/>
      <c r="Q13" s="5"/>
      <c r="R13" s="5"/>
      <c r="S13" s="5"/>
    </row>
    <row r="14" spans="1:19" ht="15" thickBot="1">
      <c r="A14" s="24"/>
      <c r="B14" s="25"/>
      <c r="C14" s="14"/>
      <c r="D14" s="27"/>
      <c r="E14" s="73"/>
      <c r="F14" s="78"/>
      <c r="G14" s="73"/>
      <c r="H14" s="73"/>
      <c r="I14" s="97"/>
      <c r="J14" s="26"/>
      <c r="K14" s="73"/>
      <c r="L14" s="28"/>
      <c r="N14" s="5"/>
      <c r="O14" s="5"/>
      <c r="P14" s="5"/>
      <c r="Q14" s="5"/>
      <c r="R14" s="5"/>
      <c r="S14" s="5"/>
    </row>
    <row r="15" spans="1:19" ht="15.75" thickBot="1">
      <c r="A15" s="62"/>
      <c r="B15" s="63" t="s">
        <v>18</v>
      </c>
      <c r="C15" s="62"/>
      <c r="D15" s="70"/>
      <c r="E15" s="74"/>
      <c r="F15" s="98">
        <f>SUM(F7:F14)</f>
        <v>128</v>
      </c>
      <c r="G15" s="98"/>
      <c r="H15" s="74">
        <f>SUM(H7:H14)</f>
        <v>330</v>
      </c>
      <c r="I15" s="81">
        <f>SUM(I7:I14)</f>
        <v>458</v>
      </c>
      <c r="J15" s="62"/>
      <c r="K15" s="74"/>
      <c r="L15" s="37"/>
      <c r="N15" s="5"/>
      <c r="O15" s="5"/>
      <c r="P15" s="5"/>
      <c r="Q15" s="5"/>
      <c r="R15" s="5"/>
      <c r="S15" s="5"/>
    </row>
    <row r="16" spans="1:19" ht="14.25">
      <c r="A16" s="258">
        <v>1</v>
      </c>
      <c r="B16" s="259" t="s">
        <v>39</v>
      </c>
      <c r="C16" s="260" t="s">
        <v>40</v>
      </c>
      <c r="D16" s="261" t="s">
        <v>45</v>
      </c>
      <c r="E16" s="262" t="s">
        <v>140</v>
      </c>
      <c r="F16" s="263">
        <v>40</v>
      </c>
      <c r="G16" s="262" t="s">
        <v>125</v>
      </c>
      <c r="H16" s="263">
        <v>100</v>
      </c>
      <c r="I16" s="262">
        <f aca="true" t="shared" si="1" ref="I16:I23">F16+H16</f>
        <v>140</v>
      </c>
      <c r="J16" s="261"/>
      <c r="K16" s="262"/>
      <c r="L16" s="261" t="s">
        <v>41</v>
      </c>
      <c r="N16" s="5"/>
      <c r="O16" s="5"/>
      <c r="P16" s="5"/>
      <c r="Q16" s="5"/>
      <c r="R16" s="5"/>
      <c r="S16" s="5"/>
    </row>
    <row r="17" spans="1:19" ht="14.25">
      <c r="A17" s="264">
        <v>2</v>
      </c>
      <c r="B17" s="240" t="s">
        <v>62</v>
      </c>
      <c r="C17" s="241" t="s">
        <v>40</v>
      </c>
      <c r="D17" s="54" t="s">
        <v>250</v>
      </c>
      <c r="E17" s="103" t="s">
        <v>285</v>
      </c>
      <c r="F17" s="265">
        <v>0</v>
      </c>
      <c r="G17" s="103" t="s">
        <v>125</v>
      </c>
      <c r="H17" s="265">
        <v>50</v>
      </c>
      <c r="I17" s="103">
        <f>F17+H17</f>
        <v>50</v>
      </c>
      <c r="J17" s="54"/>
      <c r="K17" s="103" t="s">
        <v>55</v>
      </c>
      <c r="L17" s="54" t="s">
        <v>74</v>
      </c>
      <c r="N17" s="5"/>
      <c r="O17" s="5"/>
      <c r="P17" s="5"/>
      <c r="Q17" s="5"/>
      <c r="R17" s="5"/>
      <c r="S17" s="5"/>
    </row>
    <row r="18" spans="1:19" ht="14.25">
      <c r="A18" s="250">
        <v>3</v>
      </c>
      <c r="B18" s="251" t="s">
        <v>63</v>
      </c>
      <c r="C18" s="252" t="s">
        <v>40</v>
      </c>
      <c r="D18" s="251" t="s">
        <v>45</v>
      </c>
      <c r="E18" s="254" t="s">
        <v>198</v>
      </c>
      <c r="F18" s="253">
        <v>10</v>
      </c>
      <c r="G18" s="254" t="s">
        <v>285</v>
      </c>
      <c r="H18" s="253">
        <v>0</v>
      </c>
      <c r="I18" s="254">
        <f t="shared" si="1"/>
        <v>10</v>
      </c>
      <c r="J18" s="251"/>
      <c r="K18" s="254"/>
      <c r="L18" s="251" t="s">
        <v>41</v>
      </c>
      <c r="N18" s="5"/>
      <c r="O18" s="5"/>
      <c r="P18" s="5"/>
      <c r="Q18" s="5"/>
      <c r="R18" s="5"/>
      <c r="S18" s="5"/>
    </row>
    <row r="19" spans="1:19" ht="14.25">
      <c r="A19" s="250">
        <v>4</v>
      </c>
      <c r="B19" s="251" t="s">
        <v>65</v>
      </c>
      <c r="C19" s="252" t="s">
        <v>40</v>
      </c>
      <c r="D19" s="251" t="s">
        <v>45</v>
      </c>
      <c r="E19" s="254" t="s">
        <v>125</v>
      </c>
      <c r="F19" s="253">
        <v>50</v>
      </c>
      <c r="G19" s="254" t="s">
        <v>140</v>
      </c>
      <c r="H19" s="253">
        <v>80</v>
      </c>
      <c r="I19" s="254">
        <f t="shared" si="1"/>
        <v>130</v>
      </c>
      <c r="J19" s="251"/>
      <c r="K19" s="254"/>
      <c r="L19" s="251" t="s">
        <v>41</v>
      </c>
      <c r="N19" s="5"/>
      <c r="O19" s="5"/>
      <c r="P19" s="5"/>
      <c r="Q19" s="5"/>
      <c r="R19" s="5"/>
      <c r="S19" s="5"/>
    </row>
    <row r="20" spans="1:19" ht="14.25">
      <c r="A20" s="250">
        <v>5</v>
      </c>
      <c r="B20" s="251" t="s">
        <v>66</v>
      </c>
      <c r="C20" s="260" t="s">
        <v>40</v>
      </c>
      <c r="D20" s="251" t="s">
        <v>45</v>
      </c>
      <c r="E20" s="254" t="s">
        <v>54</v>
      </c>
      <c r="F20" s="253">
        <v>20</v>
      </c>
      <c r="G20" s="254" t="s">
        <v>285</v>
      </c>
      <c r="H20" s="253">
        <v>0</v>
      </c>
      <c r="I20" s="254">
        <f t="shared" si="1"/>
        <v>20</v>
      </c>
      <c r="J20" s="251"/>
      <c r="K20" s="254"/>
      <c r="L20" s="251" t="s">
        <v>41</v>
      </c>
      <c r="N20" s="5"/>
      <c r="O20" s="5"/>
      <c r="P20" s="5"/>
      <c r="Q20" s="5"/>
      <c r="R20" s="5"/>
      <c r="S20" s="5"/>
    </row>
    <row r="21" spans="1:19" ht="14.25">
      <c r="A21" s="59">
        <v>6</v>
      </c>
      <c r="B21" s="45" t="s">
        <v>64</v>
      </c>
      <c r="C21" s="39" t="s">
        <v>40</v>
      </c>
      <c r="D21" s="45" t="s">
        <v>25</v>
      </c>
      <c r="E21" s="100" t="s">
        <v>201</v>
      </c>
      <c r="F21" s="104">
        <v>5</v>
      </c>
      <c r="G21" s="100" t="s">
        <v>285</v>
      </c>
      <c r="H21" s="104">
        <v>0</v>
      </c>
      <c r="I21" s="100">
        <f t="shared" si="1"/>
        <v>5</v>
      </c>
      <c r="J21" s="45"/>
      <c r="K21" s="100"/>
      <c r="L21" s="45"/>
      <c r="N21" s="5"/>
      <c r="O21" s="5"/>
      <c r="P21" s="5"/>
      <c r="Q21" s="5"/>
      <c r="R21" s="5"/>
      <c r="S21" s="5"/>
    </row>
    <row r="22" spans="1:19" ht="14.25">
      <c r="A22" s="59">
        <v>7</v>
      </c>
      <c r="B22" s="45" t="s">
        <v>67</v>
      </c>
      <c r="C22" s="39" t="s">
        <v>40</v>
      </c>
      <c r="D22" s="45" t="s">
        <v>17</v>
      </c>
      <c r="E22" s="100" t="s">
        <v>203</v>
      </c>
      <c r="F22" s="104">
        <v>5</v>
      </c>
      <c r="G22" s="100" t="s">
        <v>285</v>
      </c>
      <c r="H22" s="104">
        <v>0</v>
      </c>
      <c r="I22" s="100">
        <f t="shared" si="1"/>
        <v>5</v>
      </c>
      <c r="J22" s="45"/>
      <c r="K22" s="100"/>
      <c r="L22" s="45"/>
      <c r="N22" s="5"/>
      <c r="O22" s="5"/>
      <c r="P22" s="5"/>
      <c r="Q22" s="5"/>
      <c r="R22" s="5"/>
      <c r="S22" s="5"/>
    </row>
    <row r="23" spans="1:19" ht="14.25">
      <c r="A23" s="59">
        <v>8</v>
      </c>
      <c r="B23" s="44" t="s">
        <v>277</v>
      </c>
      <c r="C23" s="39" t="s">
        <v>40</v>
      </c>
      <c r="D23" s="45" t="s">
        <v>44</v>
      </c>
      <c r="E23" s="100" t="s">
        <v>285</v>
      </c>
      <c r="F23" s="104">
        <v>0</v>
      </c>
      <c r="G23" s="100" t="s">
        <v>125</v>
      </c>
      <c r="H23" s="104">
        <v>100</v>
      </c>
      <c r="I23" s="100">
        <f t="shared" si="1"/>
        <v>100</v>
      </c>
      <c r="J23" s="45"/>
      <c r="K23" s="100"/>
      <c r="L23" s="45"/>
      <c r="N23" s="5"/>
      <c r="O23" s="5"/>
      <c r="P23" s="5"/>
      <c r="Q23" s="5"/>
      <c r="R23" s="5"/>
      <c r="S23" s="5"/>
    </row>
    <row r="24" spans="1:19" ht="14.25">
      <c r="A24" s="15"/>
      <c r="B24" s="14"/>
      <c r="C24" s="13"/>
      <c r="D24" s="14"/>
      <c r="E24" s="76"/>
      <c r="F24" s="72"/>
      <c r="G24" s="76"/>
      <c r="H24" s="72"/>
      <c r="I24" s="76"/>
      <c r="J24" s="14"/>
      <c r="K24" s="76"/>
      <c r="L24" s="14"/>
      <c r="N24" s="5"/>
      <c r="O24" s="5"/>
      <c r="P24" s="5"/>
      <c r="Q24" s="5"/>
      <c r="R24" s="5"/>
      <c r="S24" s="5"/>
    </row>
    <row r="25" spans="1:19" ht="14.25">
      <c r="A25" s="15"/>
      <c r="B25" s="14"/>
      <c r="C25" s="13"/>
      <c r="D25" s="14"/>
      <c r="E25" s="76"/>
      <c r="F25" s="72"/>
      <c r="G25" s="76"/>
      <c r="H25" s="72"/>
      <c r="I25" s="76"/>
      <c r="J25" s="14"/>
      <c r="K25" s="76"/>
      <c r="L25" s="14"/>
      <c r="N25" s="5"/>
      <c r="O25" s="5"/>
      <c r="P25" s="5"/>
      <c r="Q25" s="5"/>
      <c r="R25" s="5"/>
      <c r="S25" s="5"/>
    </row>
    <row r="26" spans="1:19" ht="15" thickBot="1">
      <c r="A26" s="24"/>
      <c r="B26" s="25"/>
      <c r="C26" s="27"/>
      <c r="D26" s="25"/>
      <c r="E26" s="78"/>
      <c r="F26" s="73"/>
      <c r="G26" s="78"/>
      <c r="H26" s="73"/>
      <c r="I26" s="78"/>
      <c r="J26" s="25"/>
      <c r="K26" s="78"/>
      <c r="L26" s="25"/>
      <c r="N26" s="5"/>
      <c r="O26" s="5"/>
      <c r="P26" s="5"/>
      <c r="Q26" s="5"/>
      <c r="R26" s="5"/>
      <c r="S26" s="5"/>
    </row>
    <row r="27" spans="1:19" ht="15.75" thickBot="1">
      <c r="A27" s="40"/>
      <c r="B27" s="63" t="s">
        <v>68</v>
      </c>
      <c r="C27" s="66"/>
      <c r="D27" s="62"/>
      <c r="E27" s="99"/>
      <c r="F27" s="98">
        <f>SUM(F16:F26)</f>
        <v>130</v>
      </c>
      <c r="G27" s="98"/>
      <c r="H27" s="74">
        <f>SUM(H16:H26)</f>
        <v>330</v>
      </c>
      <c r="I27" s="81">
        <f>SUM(I16:I26)</f>
        <v>460</v>
      </c>
      <c r="J27" s="62"/>
      <c r="K27" s="74"/>
      <c r="L27" s="37"/>
      <c r="N27" s="5"/>
      <c r="O27" s="5"/>
      <c r="P27" s="5"/>
      <c r="Q27" s="5"/>
      <c r="R27" s="5"/>
      <c r="S27" s="5"/>
    </row>
    <row r="28" spans="1:19" ht="14.25">
      <c r="A28" s="22">
        <v>1</v>
      </c>
      <c r="B28" s="43" t="s">
        <v>23</v>
      </c>
      <c r="C28" s="244" t="s">
        <v>26</v>
      </c>
      <c r="D28" s="22" t="s">
        <v>58</v>
      </c>
      <c r="E28" s="238" t="s">
        <v>125</v>
      </c>
      <c r="F28" s="93">
        <v>25</v>
      </c>
      <c r="G28" s="238" t="s">
        <v>125</v>
      </c>
      <c r="H28" s="93">
        <v>50</v>
      </c>
      <c r="I28" s="245">
        <f aca="true" t="shared" si="2" ref="I28:I33">F28+H28</f>
        <v>75</v>
      </c>
      <c r="J28" s="246"/>
      <c r="K28" s="93"/>
      <c r="L28" s="22" t="s">
        <v>43</v>
      </c>
      <c r="N28" s="122"/>
      <c r="O28" s="122"/>
      <c r="P28" s="123"/>
      <c r="Q28" s="122"/>
      <c r="R28" s="123"/>
      <c r="S28" s="123"/>
    </row>
    <row r="29" spans="1:19" ht="14.25">
      <c r="A29" s="14">
        <v>2</v>
      </c>
      <c r="B29" s="20" t="s">
        <v>69</v>
      </c>
      <c r="C29" s="18" t="s">
        <v>26</v>
      </c>
      <c r="D29" s="14" t="s">
        <v>25</v>
      </c>
      <c r="E29" s="76" t="s">
        <v>210</v>
      </c>
      <c r="F29" s="72">
        <v>5</v>
      </c>
      <c r="G29" s="76" t="s">
        <v>285</v>
      </c>
      <c r="H29" s="72">
        <v>0</v>
      </c>
      <c r="I29" s="100">
        <f t="shared" si="2"/>
        <v>5</v>
      </c>
      <c r="J29" s="16"/>
      <c r="K29" s="72"/>
      <c r="L29" s="14"/>
      <c r="N29" s="122"/>
      <c r="O29" s="122"/>
      <c r="P29" s="123"/>
      <c r="Q29" s="122"/>
      <c r="R29" s="123"/>
      <c r="S29" s="123"/>
    </row>
    <row r="30" spans="1:19" ht="14.25">
      <c r="A30" s="14">
        <v>3</v>
      </c>
      <c r="B30" s="20" t="s">
        <v>70</v>
      </c>
      <c r="C30" s="18" t="s">
        <v>26</v>
      </c>
      <c r="D30" s="14" t="s">
        <v>25</v>
      </c>
      <c r="E30" s="76" t="s">
        <v>249</v>
      </c>
      <c r="F30" s="72">
        <v>5</v>
      </c>
      <c r="G30" s="76" t="s">
        <v>54</v>
      </c>
      <c r="H30" s="72">
        <v>40</v>
      </c>
      <c r="I30" s="100">
        <f t="shared" si="2"/>
        <v>45</v>
      </c>
      <c r="J30" s="15"/>
      <c r="K30" s="72"/>
      <c r="L30" s="14"/>
      <c r="N30" s="122"/>
      <c r="O30" s="122"/>
      <c r="P30" s="123"/>
      <c r="Q30" s="122"/>
      <c r="R30" s="123"/>
      <c r="S30" s="123"/>
    </row>
    <row r="31" spans="1:19" ht="14.25">
      <c r="A31" s="14">
        <v>4</v>
      </c>
      <c r="B31" s="20" t="s">
        <v>24</v>
      </c>
      <c r="C31" s="18" t="s">
        <v>26</v>
      </c>
      <c r="D31" s="14" t="s">
        <v>25</v>
      </c>
      <c r="E31" s="76" t="s">
        <v>271</v>
      </c>
      <c r="F31" s="72">
        <v>5</v>
      </c>
      <c r="G31" s="76" t="s">
        <v>285</v>
      </c>
      <c r="H31" s="72">
        <v>0</v>
      </c>
      <c r="I31" s="100">
        <f t="shared" si="2"/>
        <v>5</v>
      </c>
      <c r="J31" s="15"/>
      <c r="K31" s="72"/>
      <c r="L31" s="14"/>
      <c r="N31" s="122"/>
      <c r="O31" s="122"/>
      <c r="P31" s="123"/>
      <c r="Q31" s="122"/>
      <c r="R31" s="123"/>
      <c r="S31" s="123"/>
    </row>
    <row r="32" spans="1:19" ht="14.25">
      <c r="A32" s="251">
        <v>5</v>
      </c>
      <c r="B32" s="266" t="s">
        <v>71</v>
      </c>
      <c r="C32" s="260" t="s">
        <v>26</v>
      </c>
      <c r="D32" s="251" t="s">
        <v>21</v>
      </c>
      <c r="E32" s="254" t="s">
        <v>162</v>
      </c>
      <c r="F32" s="253">
        <v>25</v>
      </c>
      <c r="G32" s="254" t="s">
        <v>142</v>
      </c>
      <c r="H32" s="253">
        <v>60</v>
      </c>
      <c r="I32" s="254">
        <f t="shared" si="2"/>
        <v>85</v>
      </c>
      <c r="J32" s="250"/>
      <c r="K32" s="253"/>
      <c r="L32" s="251" t="s">
        <v>41</v>
      </c>
      <c r="N32" s="122"/>
      <c r="O32" s="122"/>
      <c r="P32" s="123"/>
      <c r="Q32" s="122"/>
      <c r="R32" s="123"/>
      <c r="S32" s="123"/>
    </row>
    <row r="33" spans="1:20" ht="15" thickBot="1">
      <c r="A33" s="14">
        <v>6</v>
      </c>
      <c r="B33" s="28" t="s">
        <v>72</v>
      </c>
      <c r="C33" s="18" t="s">
        <v>26</v>
      </c>
      <c r="D33" s="38" t="s">
        <v>25</v>
      </c>
      <c r="E33" s="78" t="s">
        <v>207</v>
      </c>
      <c r="F33" s="73">
        <v>5</v>
      </c>
      <c r="G33" s="78" t="s">
        <v>201</v>
      </c>
      <c r="H33" s="73">
        <v>10</v>
      </c>
      <c r="I33" s="101">
        <f t="shared" si="2"/>
        <v>15</v>
      </c>
      <c r="J33" s="24"/>
      <c r="K33" s="80"/>
      <c r="L33" s="25"/>
      <c r="N33" s="122"/>
      <c r="O33" s="122"/>
      <c r="P33" s="123"/>
      <c r="Q33" s="122"/>
      <c r="R33" s="123"/>
      <c r="S33" s="123"/>
      <c r="T33" s="5"/>
    </row>
    <row r="34" spans="1:20" ht="15.75" thickBot="1">
      <c r="A34" s="67"/>
      <c r="B34" s="70" t="s">
        <v>22</v>
      </c>
      <c r="C34" s="63"/>
      <c r="D34" s="62"/>
      <c r="E34" s="81"/>
      <c r="F34" s="74">
        <f>SUM(F28:F33)</f>
        <v>70</v>
      </c>
      <c r="G34" s="81"/>
      <c r="H34" s="74"/>
      <c r="I34" s="81">
        <f>SUM(I28:I33)</f>
        <v>230</v>
      </c>
      <c r="J34" s="62"/>
      <c r="K34" s="81" t="s">
        <v>54</v>
      </c>
      <c r="L34" s="36"/>
      <c r="N34" s="5"/>
      <c r="O34" s="5"/>
      <c r="P34" s="5"/>
      <c r="Q34" s="5"/>
      <c r="R34" s="5"/>
      <c r="S34" s="5"/>
      <c r="T34" s="5"/>
    </row>
    <row r="35" spans="5:20" ht="15" thickBot="1">
      <c r="E35" s="82"/>
      <c r="F35" s="82"/>
      <c r="G35" s="82"/>
      <c r="H35" s="82"/>
      <c r="I35" s="82"/>
      <c r="K35" s="82"/>
      <c r="N35" s="5"/>
      <c r="O35" s="5"/>
      <c r="P35" s="5"/>
      <c r="Q35" s="5"/>
      <c r="R35" s="5"/>
      <c r="S35" s="5"/>
      <c r="T35" s="123"/>
    </row>
    <row r="36" spans="1:20" ht="15" thickBot="1">
      <c r="A36" s="31">
        <v>1</v>
      </c>
      <c r="B36" s="32">
        <v>2</v>
      </c>
      <c r="C36" s="49">
        <v>3</v>
      </c>
      <c r="D36" s="31">
        <v>4</v>
      </c>
      <c r="E36" s="31">
        <v>5</v>
      </c>
      <c r="F36" s="33">
        <v>6</v>
      </c>
      <c r="G36" s="33">
        <v>7</v>
      </c>
      <c r="H36" s="31">
        <v>8</v>
      </c>
      <c r="I36" s="32">
        <v>9</v>
      </c>
      <c r="J36" s="31">
        <v>10</v>
      </c>
      <c r="K36" s="31">
        <v>11</v>
      </c>
      <c r="L36" s="34">
        <v>12</v>
      </c>
      <c r="N36" s="5"/>
      <c r="O36" s="5"/>
      <c r="P36" s="5"/>
      <c r="Q36" s="5"/>
      <c r="R36" s="5"/>
      <c r="S36" s="5"/>
      <c r="T36" s="123"/>
    </row>
    <row r="37" spans="1:20" ht="14.25">
      <c r="A37" s="229">
        <v>1</v>
      </c>
      <c r="B37" s="230" t="s">
        <v>61</v>
      </c>
      <c r="C37" s="54" t="s">
        <v>27</v>
      </c>
      <c r="D37" s="231" t="s">
        <v>44</v>
      </c>
      <c r="E37" s="232" t="s">
        <v>139</v>
      </c>
      <c r="F37" s="233">
        <v>23</v>
      </c>
      <c r="G37" s="232" t="s">
        <v>139</v>
      </c>
      <c r="H37" s="233">
        <v>45</v>
      </c>
      <c r="I37" s="232">
        <f>F37+H37</f>
        <v>68</v>
      </c>
      <c r="J37" s="231"/>
      <c r="K37" s="232"/>
      <c r="L37" s="229" t="s">
        <v>74</v>
      </c>
      <c r="N37" s="5"/>
      <c r="O37" s="5"/>
      <c r="P37" s="5"/>
      <c r="Q37" s="5"/>
      <c r="R37" s="5"/>
      <c r="S37" s="5"/>
      <c r="T37" s="123"/>
    </row>
    <row r="38" spans="1:20" ht="14.25">
      <c r="A38" s="14">
        <v>2</v>
      </c>
      <c r="B38" s="15" t="s">
        <v>31</v>
      </c>
      <c r="C38" s="45" t="s">
        <v>27</v>
      </c>
      <c r="D38" s="13" t="s">
        <v>25</v>
      </c>
      <c r="E38" s="72" t="s">
        <v>285</v>
      </c>
      <c r="F38" s="76">
        <v>0</v>
      </c>
      <c r="G38" s="72" t="s">
        <v>285</v>
      </c>
      <c r="H38" s="76">
        <v>0</v>
      </c>
      <c r="I38" s="72">
        <f aca="true" t="shared" si="3" ref="I38:I44">F38+H38</f>
        <v>0</v>
      </c>
      <c r="J38" s="13"/>
      <c r="K38" s="72"/>
      <c r="L38" s="14"/>
      <c r="N38" s="5"/>
      <c r="O38" s="5"/>
      <c r="P38" s="5"/>
      <c r="Q38" s="5"/>
      <c r="R38" s="5"/>
      <c r="S38" s="5"/>
      <c r="T38" s="5"/>
    </row>
    <row r="39" spans="1:19" ht="14.25">
      <c r="A39" s="14">
        <v>3</v>
      </c>
      <c r="B39" s="15" t="s">
        <v>32</v>
      </c>
      <c r="C39" s="45" t="s">
        <v>27</v>
      </c>
      <c r="D39" s="13" t="s">
        <v>25</v>
      </c>
      <c r="E39" s="72" t="s">
        <v>204</v>
      </c>
      <c r="F39" s="76">
        <v>5</v>
      </c>
      <c r="G39" s="72" t="s">
        <v>203</v>
      </c>
      <c r="H39" s="76">
        <v>10</v>
      </c>
      <c r="I39" s="72">
        <f t="shared" si="3"/>
        <v>15</v>
      </c>
      <c r="J39" s="13"/>
      <c r="K39" s="72"/>
      <c r="L39" s="14"/>
      <c r="N39" s="5"/>
      <c r="O39" s="5"/>
      <c r="P39" s="5"/>
      <c r="Q39" s="5"/>
      <c r="R39" s="5"/>
      <c r="S39" s="5"/>
    </row>
    <row r="40" spans="1:19" ht="14.25">
      <c r="A40" s="45">
        <v>4</v>
      </c>
      <c r="B40" s="120" t="s">
        <v>81</v>
      </c>
      <c r="C40" s="45" t="s">
        <v>27</v>
      </c>
      <c r="D40" s="121" t="s">
        <v>25</v>
      </c>
      <c r="E40" s="104" t="s">
        <v>265</v>
      </c>
      <c r="F40" s="100">
        <v>5</v>
      </c>
      <c r="G40" s="104" t="s">
        <v>285</v>
      </c>
      <c r="H40" s="100">
        <v>0</v>
      </c>
      <c r="I40" s="104">
        <f>F40+H40</f>
        <v>5</v>
      </c>
      <c r="J40" s="39"/>
      <c r="K40" s="104"/>
      <c r="L40" s="45"/>
      <c r="N40" s="5"/>
      <c r="O40" s="5"/>
      <c r="P40" s="5"/>
      <c r="Q40" s="5"/>
      <c r="R40" s="5"/>
      <c r="S40" s="5"/>
    </row>
    <row r="41" spans="1:19" ht="14.25">
      <c r="A41" s="14">
        <v>5</v>
      </c>
      <c r="B41" s="15" t="s">
        <v>53</v>
      </c>
      <c r="C41" s="45" t="s">
        <v>27</v>
      </c>
      <c r="D41" s="13" t="s">
        <v>25</v>
      </c>
      <c r="E41" s="72" t="s">
        <v>285</v>
      </c>
      <c r="F41" s="76">
        <v>0</v>
      </c>
      <c r="G41" s="72" t="s">
        <v>285</v>
      </c>
      <c r="H41" s="76">
        <v>0</v>
      </c>
      <c r="I41" s="72">
        <f t="shared" si="3"/>
        <v>0</v>
      </c>
      <c r="J41" s="13"/>
      <c r="K41" s="72"/>
      <c r="L41" s="14"/>
      <c r="N41" s="5"/>
      <c r="O41" s="5"/>
      <c r="P41" s="5"/>
      <c r="Q41" s="5"/>
      <c r="R41" s="5"/>
      <c r="S41" s="5"/>
    </row>
    <row r="42" spans="1:19" ht="14.25">
      <c r="A42" s="14">
        <v>6</v>
      </c>
      <c r="B42" s="15" t="s">
        <v>33</v>
      </c>
      <c r="C42" s="45" t="s">
        <v>27</v>
      </c>
      <c r="D42" s="13" t="s">
        <v>25</v>
      </c>
      <c r="E42" s="72" t="s">
        <v>205</v>
      </c>
      <c r="F42" s="76">
        <v>5</v>
      </c>
      <c r="G42" s="72" t="s">
        <v>141</v>
      </c>
      <c r="H42" s="76">
        <v>70</v>
      </c>
      <c r="I42" s="72">
        <f t="shared" si="3"/>
        <v>75</v>
      </c>
      <c r="J42" s="13"/>
      <c r="K42" s="72"/>
      <c r="L42" s="14"/>
      <c r="N42" s="5"/>
      <c r="O42" s="5"/>
      <c r="P42" s="5"/>
      <c r="Q42" s="5"/>
      <c r="R42" s="5"/>
      <c r="S42" s="5"/>
    </row>
    <row r="43" spans="1:19" ht="14.25">
      <c r="A43" s="14">
        <v>7</v>
      </c>
      <c r="B43" s="15" t="s">
        <v>105</v>
      </c>
      <c r="C43" s="45" t="s">
        <v>27</v>
      </c>
      <c r="D43" s="41" t="s">
        <v>17</v>
      </c>
      <c r="E43" s="72" t="s">
        <v>285</v>
      </c>
      <c r="F43" s="76">
        <v>0</v>
      </c>
      <c r="G43" s="72" t="s">
        <v>205</v>
      </c>
      <c r="H43" s="76">
        <v>10</v>
      </c>
      <c r="I43" s="72">
        <f t="shared" si="3"/>
        <v>10</v>
      </c>
      <c r="J43" s="13"/>
      <c r="K43" s="72"/>
      <c r="L43" s="14"/>
      <c r="N43" s="5"/>
      <c r="O43" s="5"/>
      <c r="P43" s="5"/>
      <c r="Q43" s="5"/>
      <c r="R43" s="5"/>
      <c r="S43" s="5"/>
    </row>
    <row r="44" spans="1:19" ht="14.25">
      <c r="A44" s="225">
        <v>8</v>
      </c>
      <c r="B44" s="226" t="s">
        <v>278</v>
      </c>
      <c r="C44" s="45" t="s">
        <v>27</v>
      </c>
      <c r="D44" s="227" t="s">
        <v>44</v>
      </c>
      <c r="E44" s="228" t="s">
        <v>285</v>
      </c>
      <c r="F44" s="101">
        <v>0</v>
      </c>
      <c r="G44" s="228" t="s">
        <v>286</v>
      </c>
      <c r="H44" s="101">
        <v>0</v>
      </c>
      <c r="I44" s="228">
        <f t="shared" si="3"/>
        <v>0</v>
      </c>
      <c r="J44" s="227"/>
      <c r="K44" s="228"/>
      <c r="L44" s="225"/>
      <c r="M44" s="112"/>
      <c r="N44" s="5"/>
      <c r="O44" s="5"/>
      <c r="P44" s="5"/>
      <c r="Q44" s="5"/>
      <c r="R44" s="5"/>
      <c r="S44" s="5"/>
    </row>
    <row r="45" spans="1:19" ht="14.25">
      <c r="A45" s="52"/>
      <c r="B45" s="120"/>
      <c r="C45" s="45"/>
      <c r="D45" s="121"/>
      <c r="E45" s="85"/>
      <c r="F45" s="106"/>
      <c r="G45" s="85"/>
      <c r="H45" s="106"/>
      <c r="I45" s="85"/>
      <c r="J45" s="121"/>
      <c r="K45" s="85"/>
      <c r="L45" s="44"/>
      <c r="N45" s="5"/>
      <c r="O45" s="5"/>
      <c r="P45" s="5"/>
      <c r="Q45" s="5"/>
      <c r="R45" s="5"/>
      <c r="S45" s="5"/>
    </row>
    <row r="46" spans="1:19" ht="15" thickBot="1">
      <c r="A46" s="25"/>
      <c r="B46" s="48"/>
      <c r="C46" s="50"/>
      <c r="D46" s="5"/>
      <c r="E46" s="83"/>
      <c r="F46" s="102"/>
      <c r="G46" s="83"/>
      <c r="H46" s="102"/>
      <c r="I46" s="83"/>
      <c r="J46" s="5"/>
      <c r="K46" s="83"/>
      <c r="L46" s="11"/>
      <c r="N46" s="122"/>
      <c r="O46" s="122"/>
      <c r="P46" s="123"/>
      <c r="Q46" s="124"/>
      <c r="R46" s="125"/>
      <c r="S46" s="125"/>
    </row>
    <row r="47" spans="1:19" ht="15.75" thickBot="1">
      <c r="A47" s="36"/>
      <c r="B47" s="68" t="s">
        <v>28</v>
      </c>
      <c r="C47" s="69"/>
      <c r="D47" s="63"/>
      <c r="E47" s="74"/>
      <c r="F47" s="81">
        <f>SUM(F37:F46)</f>
        <v>38</v>
      </c>
      <c r="G47" s="74"/>
      <c r="H47" s="81">
        <f>SUM(H37:H46)</f>
        <v>135</v>
      </c>
      <c r="I47" s="74">
        <f>SUM(I37:I46)</f>
        <v>173</v>
      </c>
      <c r="J47" s="63"/>
      <c r="K47" s="74"/>
      <c r="L47" s="36"/>
      <c r="N47" s="126"/>
      <c r="O47" s="126"/>
      <c r="P47" s="127"/>
      <c r="Q47" s="126"/>
      <c r="R47" s="127"/>
      <c r="S47" s="127"/>
    </row>
    <row r="48" spans="1:19" ht="14.25">
      <c r="A48" s="35">
        <v>1</v>
      </c>
      <c r="B48" s="19" t="s">
        <v>34</v>
      </c>
      <c r="C48" s="17" t="s">
        <v>30</v>
      </c>
      <c r="D48" s="18" t="s">
        <v>17</v>
      </c>
      <c r="E48" s="84" t="s">
        <v>274</v>
      </c>
      <c r="F48" s="75">
        <v>5</v>
      </c>
      <c r="G48" s="84" t="s">
        <v>285</v>
      </c>
      <c r="H48" s="75">
        <v>0</v>
      </c>
      <c r="I48" s="84">
        <f>F48+H48</f>
        <v>5</v>
      </c>
      <c r="J48" s="18"/>
      <c r="K48" s="84"/>
      <c r="L48" s="29"/>
      <c r="N48" s="126"/>
      <c r="O48" s="126"/>
      <c r="P48" s="127"/>
      <c r="Q48" s="126"/>
      <c r="R48" s="127"/>
      <c r="S48" s="127"/>
    </row>
    <row r="49" spans="1:19" ht="14.25">
      <c r="A49" s="15">
        <v>2</v>
      </c>
      <c r="B49" s="15" t="s">
        <v>35</v>
      </c>
      <c r="C49" s="14" t="s">
        <v>30</v>
      </c>
      <c r="D49" s="13" t="s">
        <v>17</v>
      </c>
      <c r="E49" s="72" t="s">
        <v>266</v>
      </c>
      <c r="F49" s="76">
        <v>5</v>
      </c>
      <c r="G49" s="72" t="s">
        <v>142</v>
      </c>
      <c r="H49" s="76">
        <v>60</v>
      </c>
      <c r="I49" s="72">
        <f>F49+H49</f>
        <v>65</v>
      </c>
      <c r="J49" s="13"/>
      <c r="K49" s="72"/>
      <c r="L49" s="14"/>
      <c r="N49" s="5"/>
      <c r="O49" s="5"/>
      <c r="P49" s="5"/>
      <c r="Q49" s="5"/>
      <c r="R49" s="5"/>
      <c r="S49" s="5"/>
    </row>
    <row r="50" spans="1:19" ht="14.25">
      <c r="A50" s="35">
        <v>3</v>
      </c>
      <c r="B50" s="15" t="s">
        <v>36</v>
      </c>
      <c r="C50" s="14" t="s">
        <v>30</v>
      </c>
      <c r="D50" s="13" t="s">
        <v>25</v>
      </c>
      <c r="E50" s="72" t="s">
        <v>264</v>
      </c>
      <c r="F50" s="76">
        <v>5</v>
      </c>
      <c r="G50" s="72"/>
      <c r="H50" s="76">
        <v>0</v>
      </c>
      <c r="I50" s="72">
        <f>F50+H50</f>
        <v>5</v>
      </c>
      <c r="J50" s="13"/>
      <c r="K50" s="72"/>
      <c r="L50" s="14"/>
      <c r="N50" s="5"/>
      <c r="O50" s="5"/>
      <c r="P50" s="5"/>
      <c r="Q50" s="5"/>
      <c r="R50" s="5"/>
      <c r="S50" s="5"/>
    </row>
    <row r="51" spans="1:19" ht="15" thickBot="1">
      <c r="A51" s="250">
        <v>4</v>
      </c>
      <c r="B51" s="250" t="s">
        <v>37</v>
      </c>
      <c r="C51" s="251" t="s">
        <v>30</v>
      </c>
      <c r="D51" s="252" t="s">
        <v>45</v>
      </c>
      <c r="E51" s="253" t="s">
        <v>202</v>
      </c>
      <c r="F51" s="254">
        <v>5</v>
      </c>
      <c r="G51" s="253" t="s">
        <v>285</v>
      </c>
      <c r="H51" s="254">
        <v>0</v>
      </c>
      <c r="I51" s="253">
        <f>F51+H51</f>
        <v>5</v>
      </c>
      <c r="J51" s="252"/>
      <c r="K51" s="253"/>
      <c r="L51" s="251" t="s">
        <v>41</v>
      </c>
      <c r="N51" s="5"/>
      <c r="O51" s="5"/>
      <c r="P51" s="5"/>
      <c r="Q51" s="5"/>
      <c r="R51" s="5"/>
      <c r="S51" s="5"/>
    </row>
    <row r="52" spans="1:19" ht="15.75" thickBot="1">
      <c r="A52" s="66"/>
      <c r="B52" s="62" t="s">
        <v>38</v>
      </c>
      <c r="C52" s="62"/>
      <c r="D52" s="63"/>
      <c r="E52" s="74"/>
      <c r="F52" s="81">
        <f>SUM(F48:F51)</f>
        <v>20</v>
      </c>
      <c r="G52" s="74"/>
      <c r="H52" s="81">
        <f>SUM(H48:H51)</f>
        <v>60</v>
      </c>
      <c r="I52" s="74">
        <f>SUM(I48:I51)</f>
        <v>80</v>
      </c>
      <c r="J52" s="63"/>
      <c r="K52" s="74"/>
      <c r="L52" s="36"/>
      <c r="N52" s="5"/>
      <c r="O52" s="5"/>
      <c r="P52" s="5"/>
      <c r="Q52" s="5"/>
      <c r="R52" s="5"/>
      <c r="S52" s="5"/>
    </row>
    <row r="53" spans="1:19" ht="15" thickTop="1">
      <c r="A53" s="258"/>
      <c r="B53" s="267" t="s">
        <v>95</v>
      </c>
      <c r="C53" s="267" t="s">
        <v>79</v>
      </c>
      <c r="D53" s="268" t="s">
        <v>80</v>
      </c>
      <c r="E53" s="254" t="s">
        <v>285</v>
      </c>
      <c r="F53" s="269">
        <v>0</v>
      </c>
      <c r="G53" s="254" t="s">
        <v>139</v>
      </c>
      <c r="H53" s="269">
        <v>90</v>
      </c>
      <c r="I53" s="254">
        <f aca="true" t="shared" si="4" ref="I53:I62">F53+H53</f>
        <v>90</v>
      </c>
      <c r="J53" s="270"/>
      <c r="K53" s="254"/>
      <c r="L53" s="270" t="s">
        <v>41</v>
      </c>
      <c r="N53" s="5"/>
      <c r="O53" s="5"/>
      <c r="P53" s="5"/>
      <c r="Q53" s="5"/>
      <c r="R53" s="5"/>
      <c r="S53" s="5"/>
    </row>
    <row r="54" spans="1:19" ht="14.25">
      <c r="A54" s="112"/>
      <c r="B54" s="271" t="s">
        <v>96</v>
      </c>
      <c r="C54" s="271" t="s">
        <v>79</v>
      </c>
      <c r="D54" s="272" t="s">
        <v>80</v>
      </c>
      <c r="E54" s="273" t="s">
        <v>142</v>
      </c>
      <c r="F54" s="274">
        <v>30</v>
      </c>
      <c r="G54" s="275" t="s">
        <v>142</v>
      </c>
      <c r="H54" s="274">
        <v>60</v>
      </c>
      <c r="I54" s="275">
        <f t="shared" si="4"/>
        <v>90</v>
      </c>
      <c r="J54" s="276"/>
      <c r="K54" s="112"/>
      <c r="L54" s="276" t="s">
        <v>41</v>
      </c>
      <c r="N54" s="5"/>
      <c r="O54" s="5"/>
      <c r="P54" s="5"/>
      <c r="Q54" s="5"/>
      <c r="R54" s="5"/>
      <c r="S54" s="5"/>
    </row>
    <row r="55" spans="1:19" ht="14.25">
      <c r="A55" s="211"/>
      <c r="B55" s="213" t="s">
        <v>97</v>
      </c>
      <c r="C55" s="213" t="s">
        <v>79</v>
      </c>
      <c r="D55" s="214" t="s">
        <v>78</v>
      </c>
      <c r="E55" s="100" t="s">
        <v>208</v>
      </c>
      <c r="F55" s="104">
        <v>5</v>
      </c>
      <c r="G55" s="100" t="s">
        <v>163</v>
      </c>
      <c r="H55" s="104">
        <v>30</v>
      </c>
      <c r="I55" s="100">
        <f t="shared" si="4"/>
        <v>35</v>
      </c>
      <c r="J55" s="45"/>
      <c r="K55" s="100"/>
      <c r="L55" s="45"/>
      <c r="N55" s="5"/>
      <c r="O55" s="5"/>
      <c r="P55" s="5"/>
      <c r="Q55" s="5"/>
      <c r="R55" s="5"/>
      <c r="S55" s="5"/>
    </row>
    <row r="56" spans="1:19" ht="14.25">
      <c r="A56" s="128"/>
      <c r="B56" s="116" t="s">
        <v>98</v>
      </c>
      <c r="C56" s="116" t="s">
        <v>79</v>
      </c>
      <c r="D56" s="117" t="s">
        <v>77</v>
      </c>
      <c r="E56" s="100" t="s">
        <v>269</v>
      </c>
      <c r="F56" s="104">
        <v>5</v>
      </c>
      <c r="G56" s="100" t="s">
        <v>139</v>
      </c>
      <c r="H56" s="104">
        <v>90</v>
      </c>
      <c r="I56" s="100">
        <f t="shared" si="4"/>
        <v>95</v>
      </c>
      <c r="J56" s="54"/>
      <c r="K56" s="103"/>
      <c r="L56" s="54"/>
      <c r="N56" s="5"/>
      <c r="O56" s="5"/>
      <c r="P56" s="5"/>
      <c r="Q56" s="5"/>
      <c r="R56" s="5"/>
      <c r="S56" s="5"/>
    </row>
    <row r="57" spans="1:19" ht="14.25">
      <c r="A57" s="16"/>
      <c r="B57" s="116" t="s">
        <v>99</v>
      </c>
      <c r="C57" s="116" t="s">
        <v>79</v>
      </c>
      <c r="D57" s="117" t="s">
        <v>77</v>
      </c>
      <c r="E57" s="76" t="s">
        <v>209</v>
      </c>
      <c r="F57" s="72">
        <v>5</v>
      </c>
      <c r="G57" s="76" t="s">
        <v>141</v>
      </c>
      <c r="H57" s="72">
        <v>70</v>
      </c>
      <c r="I57" s="76">
        <f t="shared" si="4"/>
        <v>75</v>
      </c>
      <c r="J57" s="14"/>
      <c r="K57" s="13"/>
      <c r="L57" s="14"/>
      <c r="N57" s="5"/>
      <c r="O57" s="5"/>
      <c r="P57" s="5"/>
      <c r="Q57" s="5"/>
      <c r="R57" s="5"/>
      <c r="S57" s="5"/>
    </row>
    <row r="58" spans="1:19" ht="14.25">
      <c r="A58" s="16"/>
      <c r="B58" s="116" t="s">
        <v>104</v>
      </c>
      <c r="C58" s="116" t="s">
        <v>79</v>
      </c>
      <c r="D58" s="117" t="s">
        <v>78</v>
      </c>
      <c r="E58" s="76" t="s">
        <v>268</v>
      </c>
      <c r="F58" s="72">
        <v>5</v>
      </c>
      <c r="G58" s="76" t="s">
        <v>285</v>
      </c>
      <c r="H58" s="72">
        <v>0</v>
      </c>
      <c r="I58" s="100">
        <f t="shared" si="4"/>
        <v>5</v>
      </c>
      <c r="J58" s="14"/>
      <c r="K58" s="76"/>
      <c r="L58" s="14"/>
      <c r="N58" s="5"/>
      <c r="O58" s="5"/>
      <c r="P58" s="5"/>
      <c r="Q58" s="5"/>
      <c r="R58" s="5"/>
      <c r="S58" s="5"/>
    </row>
    <row r="59" spans="1:19" ht="14.25">
      <c r="A59" s="211"/>
      <c r="B59" s="213" t="s">
        <v>103</v>
      </c>
      <c r="C59" s="213" t="s">
        <v>79</v>
      </c>
      <c r="D59" s="214" t="s">
        <v>78</v>
      </c>
      <c r="E59" s="100" t="s">
        <v>285</v>
      </c>
      <c r="F59" s="104">
        <v>0</v>
      </c>
      <c r="G59" s="100" t="s">
        <v>285</v>
      </c>
      <c r="H59" s="104">
        <v>0</v>
      </c>
      <c r="I59" s="100">
        <f t="shared" si="4"/>
        <v>0</v>
      </c>
      <c r="J59" s="45"/>
      <c r="K59" s="100"/>
      <c r="L59" s="45"/>
      <c r="N59" s="5"/>
      <c r="O59" s="5"/>
      <c r="P59" s="5"/>
      <c r="Q59" s="5"/>
      <c r="R59" s="5"/>
      <c r="S59" s="5"/>
    </row>
    <row r="60" spans="1:19" ht="14.25">
      <c r="A60" s="211"/>
      <c r="B60" s="213" t="s">
        <v>102</v>
      </c>
      <c r="C60" s="213" t="s">
        <v>79</v>
      </c>
      <c r="D60" s="118" t="s">
        <v>78</v>
      </c>
      <c r="E60" s="100" t="s">
        <v>162</v>
      </c>
      <c r="F60" s="104">
        <v>25</v>
      </c>
      <c r="G60" s="100" t="s">
        <v>198</v>
      </c>
      <c r="H60" s="104">
        <v>20</v>
      </c>
      <c r="I60" s="100">
        <f t="shared" si="4"/>
        <v>45</v>
      </c>
      <c r="J60" s="45"/>
      <c r="K60" s="100"/>
      <c r="L60" s="45"/>
      <c r="N60" s="131"/>
      <c r="O60" s="131"/>
      <c r="P60" s="132"/>
      <c r="Q60" s="131"/>
      <c r="R60" s="132"/>
      <c r="S60" s="132"/>
    </row>
    <row r="61" spans="1:19" ht="14.25">
      <c r="A61" s="15"/>
      <c r="B61" s="116" t="s">
        <v>101</v>
      </c>
      <c r="C61" s="116" t="s">
        <v>79</v>
      </c>
      <c r="D61" s="117" t="s">
        <v>77</v>
      </c>
      <c r="E61" s="76" t="s">
        <v>272</v>
      </c>
      <c r="F61" s="72">
        <v>5</v>
      </c>
      <c r="G61" s="76" t="s">
        <v>203</v>
      </c>
      <c r="H61" s="72">
        <v>10</v>
      </c>
      <c r="I61" s="100">
        <f t="shared" si="4"/>
        <v>15</v>
      </c>
      <c r="J61" s="14"/>
      <c r="K61" s="76"/>
      <c r="L61" s="14"/>
      <c r="N61" s="131"/>
      <c r="O61" s="131"/>
      <c r="P61" s="132"/>
      <c r="Q61" s="131"/>
      <c r="R61" s="132"/>
      <c r="S61" s="132"/>
    </row>
    <row r="62" spans="1:19" ht="14.25">
      <c r="A62" s="35"/>
      <c r="B62" s="116" t="s">
        <v>100</v>
      </c>
      <c r="C62" s="116" t="s">
        <v>79</v>
      </c>
      <c r="D62" s="117" t="s">
        <v>77</v>
      </c>
      <c r="E62" s="76" t="s">
        <v>285</v>
      </c>
      <c r="F62" s="72">
        <v>0</v>
      </c>
      <c r="G62" s="76" t="s">
        <v>54</v>
      </c>
      <c r="H62" s="72">
        <v>40</v>
      </c>
      <c r="I62" s="100">
        <f t="shared" si="4"/>
        <v>40</v>
      </c>
      <c r="J62" s="14"/>
      <c r="K62" s="76"/>
      <c r="L62" s="14"/>
      <c r="N62" s="133"/>
      <c r="O62" s="133"/>
      <c r="P62" s="134"/>
      <c r="Q62" s="131"/>
      <c r="R62" s="134"/>
      <c r="S62" s="134"/>
    </row>
    <row r="63" spans="1:19" ht="15" thickBot="1">
      <c r="A63" s="24"/>
      <c r="B63" s="113"/>
      <c r="C63" s="113"/>
      <c r="D63" s="114"/>
      <c r="E63" s="78"/>
      <c r="F63" s="80"/>
      <c r="G63" s="78"/>
      <c r="H63" s="80"/>
      <c r="I63" s="101"/>
      <c r="J63" s="38"/>
      <c r="K63" s="78"/>
      <c r="L63" s="38"/>
      <c r="N63" s="133"/>
      <c r="O63" s="133"/>
      <c r="P63" s="134"/>
      <c r="Q63" s="131"/>
      <c r="R63" s="134"/>
      <c r="S63" s="134"/>
    </row>
    <row r="64" spans="1:19" ht="15.75" thickBot="1">
      <c r="A64" s="62"/>
      <c r="B64" s="66" t="s">
        <v>261</v>
      </c>
      <c r="C64" s="62"/>
      <c r="D64" s="63"/>
      <c r="E64" s="74"/>
      <c r="F64" s="81">
        <f>SUM(F53:F63)</f>
        <v>80</v>
      </c>
      <c r="G64" s="74"/>
      <c r="H64" s="81">
        <f>SUM(H53:H63)</f>
        <v>410</v>
      </c>
      <c r="I64" s="74">
        <f>SUM(I53:I63)</f>
        <v>490</v>
      </c>
      <c r="J64" s="63"/>
      <c r="K64" s="74"/>
      <c r="L64" s="36"/>
      <c r="N64" s="131"/>
      <c r="O64" s="131"/>
      <c r="P64" s="132"/>
      <c r="Q64" s="131"/>
      <c r="R64" s="132"/>
      <c r="S64" s="132"/>
    </row>
    <row r="65" spans="5:19" ht="14.25">
      <c r="E65" s="82"/>
      <c r="F65" s="82"/>
      <c r="G65" s="82"/>
      <c r="H65" s="82"/>
      <c r="I65" s="82"/>
      <c r="K65" s="82"/>
      <c r="N65" s="131"/>
      <c r="O65" s="131"/>
      <c r="P65" s="132"/>
      <c r="Q65" s="131"/>
      <c r="R65" s="132"/>
      <c r="S65" s="132"/>
    </row>
    <row r="66" spans="5:19" ht="14.25">
      <c r="E66" s="82"/>
      <c r="F66" s="82"/>
      <c r="G66" s="82"/>
      <c r="H66" s="82"/>
      <c r="I66" s="82"/>
      <c r="K66" s="82"/>
      <c r="N66" s="131"/>
      <c r="O66" s="131"/>
      <c r="P66" s="132"/>
      <c r="Q66" s="131"/>
      <c r="R66" s="132"/>
      <c r="S66" s="132"/>
    </row>
    <row r="67" spans="5:19" ht="14.25">
      <c r="E67" s="82"/>
      <c r="F67" s="82"/>
      <c r="G67" s="82"/>
      <c r="H67" s="82"/>
      <c r="I67" s="82"/>
      <c r="K67" s="82"/>
      <c r="N67" s="131"/>
      <c r="O67" s="131"/>
      <c r="P67" s="132"/>
      <c r="Q67" s="131"/>
      <c r="R67" s="132"/>
      <c r="S67" s="132"/>
    </row>
    <row r="68" spans="5:19" ht="14.25">
      <c r="E68" s="82"/>
      <c r="F68" s="82"/>
      <c r="G68" s="82"/>
      <c r="H68" s="82"/>
      <c r="I68" s="82"/>
      <c r="K68" s="82"/>
      <c r="N68" s="131"/>
      <c r="O68" s="131"/>
      <c r="P68" s="132"/>
      <c r="Q68" s="131"/>
      <c r="R68" s="132"/>
      <c r="S68" s="132"/>
    </row>
    <row r="69" spans="5:19" ht="14.25">
      <c r="E69" s="82"/>
      <c r="F69" s="82"/>
      <c r="G69" s="82"/>
      <c r="H69" s="82"/>
      <c r="I69" s="82"/>
      <c r="K69" s="82"/>
      <c r="N69" s="131"/>
      <c r="O69" s="131"/>
      <c r="P69" s="132"/>
      <c r="Q69" s="131"/>
      <c r="R69" s="132"/>
      <c r="S69" s="132"/>
    </row>
    <row r="70" spans="5:19" ht="15" thickBot="1">
      <c r="E70" s="82"/>
      <c r="F70" s="82"/>
      <c r="G70" s="82"/>
      <c r="H70" s="82"/>
      <c r="I70" s="82"/>
      <c r="K70" s="82"/>
      <c r="N70" s="135"/>
      <c r="O70" s="135"/>
      <c r="P70" s="125"/>
      <c r="Q70" s="136"/>
      <c r="R70" s="125"/>
      <c r="S70" s="125"/>
    </row>
    <row r="71" spans="1:19" ht="15" thickBot="1">
      <c r="A71" s="31">
        <v>1</v>
      </c>
      <c r="B71" s="32">
        <v>2</v>
      </c>
      <c r="C71" s="49">
        <v>3</v>
      </c>
      <c r="D71" s="31">
        <v>4</v>
      </c>
      <c r="E71" s="31">
        <v>5</v>
      </c>
      <c r="F71" s="33">
        <v>6</v>
      </c>
      <c r="G71" s="33">
        <v>7</v>
      </c>
      <c r="H71" s="31">
        <v>8</v>
      </c>
      <c r="I71" s="32">
        <v>9</v>
      </c>
      <c r="J71" s="31">
        <v>10</v>
      </c>
      <c r="K71" s="31">
        <v>11</v>
      </c>
      <c r="L71" s="34">
        <v>12</v>
      </c>
      <c r="N71" s="5"/>
      <c r="O71" s="136"/>
      <c r="P71" s="125"/>
      <c r="Q71" s="5"/>
      <c r="R71" s="125"/>
      <c r="S71" s="5"/>
    </row>
    <row r="72" spans="1:19" ht="14.25">
      <c r="A72" s="55">
        <v>1</v>
      </c>
      <c r="B72" s="55" t="s">
        <v>52</v>
      </c>
      <c r="C72" s="56" t="s">
        <v>29</v>
      </c>
      <c r="D72" s="55" t="s">
        <v>45</v>
      </c>
      <c r="E72" s="105" t="s">
        <v>141</v>
      </c>
      <c r="F72" s="79">
        <v>35</v>
      </c>
      <c r="G72" s="105" t="s">
        <v>141</v>
      </c>
      <c r="H72" s="79">
        <v>70</v>
      </c>
      <c r="I72" s="105">
        <f aca="true" t="shared" si="5" ref="I72:I79">F72+H72</f>
        <v>105</v>
      </c>
      <c r="J72" s="55"/>
      <c r="K72" s="79"/>
      <c r="L72" s="55" t="s">
        <v>41</v>
      </c>
      <c r="N72" s="5"/>
      <c r="O72" s="5"/>
      <c r="P72" s="125"/>
      <c r="Q72" s="5"/>
      <c r="R72" s="125"/>
      <c r="S72" s="5"/>
    </row>
    <row r="73" spans="1:19" ht="14.25">
      <c r="A73" s="52">
        <v>2</v>
      </c>
      <c r="B73" s="52" t="s">
        <v>46</v>
      </c>
      <c r="C73" s="53" t="s">
        <v>29</v>
      </c>
      <c r="D73" s="52" t="s">
        <v>45</v>
      </c>
      <c r="E73" s="77" t="s">
        <v>199</v>
      </c>
      <c r="F73" s="71">
        <v>5</v>
      </c>
      <c r="G73" s="77" t="s">
        <v>162</v>
      </c>
      <c r="H73" s="71">
        <v>50</v>
      </c>
      <c r="I73" s="77">
        <f t="shared" si="5"/>
        <v>55</v>
      </c>
      <c r="J73" s="52"/>
      <c r="K73" s="71"/>
      <c r="L73" s="52" t="s">
        <v>41</v>
      </c>
      <c r="N73" s="5"/>
      <c r="O73" s="5"/>
      <c r="P73" s="125"/>
      <c r="Q73" s="5"/>
      <c r="R73" s="125"/>
      <c r="S73" s="5"/>
    </row>
    <row r="74" spans="1:19" ht="14.25">
      <c r="A74" s="52">
        <v>3</v>
      </c>
      <c r="B74" s="52" t="s">
        <v>47</v>
      </c>
      <c r="C74" s="53" t="s">
        <v>29</v>
      </c>
      <c r="D74" s="52" t="s">
        <v>21</v>
      </c>
      <c r="E74" s="77" t="s">
        <v>163</v>
      </c>
      <c r="F74" s="71">
        <v>15</v>
      </c>
      <c r="G74" s="77" t="s">
        <v>141</v>
      </c>
      <c r="H74" s="71">
        <v>70</v>
      </c>
      <c r="I74" s="77">
        <f t="shared" si="5"/>
        <v>85</v>
      </c>
      <c r="J74" s="52"/>
      <c r="K74" s="71"/>
      <c r="L74" s="52" t="s">
        <v>41</v>
      </c>
      <c r="N74" s="5"/>
      <c r="O74" s="5"/>
      <c r="P74" s="125"/>
      <c r="Q74" s="5"/>
      <c r="R74" s="125"/>
      <c r="S74" s="5"/>
    </row>
    <row r="75" spans="1:19" ht="14.25">
      <c r="A75" s="14">
        <v>4</v>
      </c>
      <c r="B75" s="14" t="s">
        <v>94</v>
      </c>
      <c r="C75" s="39" t="s">
        <v>29</v>
      </c>
      <c r="D75" s="14" t="s">
        <v>17</v>
      </c>
      <c r="E75" s="76" t="s">
        <v>267</v>
      </c>
      <c r="F75" s="72">
        <v>5</v>
      </c>
      <c r="G75" s="76" t="s">
        <v>285</v>
      </c>
      <c r="H75" s="72">
        <v>0</v>
      </c>
      <c r="I75" s="76">
        <f t="shared" si="5"/>
        <v>5</v>
      </c>
      <c r="J75" s="14"/>
      <c r="K75" s="72"/>
      <c r="L75" s="14"/>
      <c r="N75" s="5"/>
      <c r="O75" s="5"/>
      <c r="P75" s="125"/>
      <c r="Q75" s="5"/>
      <c r="R75" s="125"/>
      <c r="S75" s="5"/>
    </row>
    <row r="76" spans="1:19" ht="14.25">
      <c r="A76" s="14">
        <v>5</v>
      </c>
      <c r="B76" s="14" t="s">
        <v>48</v>
      </c>
      <c r="C76" s="39" t="s">
        <v>29</v>
      </c>
      <c r="D76" s="14" t="s">
        <v>17</v>
      </c>
      <c r="E76" s="76" t="s">
        <v>142</v>
      </c>
      <c r="F76" s="72">
        <v>30</v>
      </c>
      <c r="G76" s="76" t="s">
        <v>200</v>
      </c>
      <c r="H76" s="72">
        <v>10</v>
      </c>
      <c r="I76" s="76">
        <f t="shared" si="5"/>
        <v>40</v>
      </c>
      <c r="J76" s="14"/>
      <c r="K76" s="72"/>
      <c r="L76" s="14"/>
      <c r="N76" s="5"/>
      <c r="O76" s="5"/>
      <c r="P76" s="125"/>
      <c r="Q76" s="5"/>
      <c r="R76" s="125"/>
      <c r="S76" s="5"/>
    </row>
    <row r="77" spans="1:19" ht="14.25">
      <c r="A77" s="14">
        <v>6</v>
      </c>
      <c r="B77" s="14" t="s">
        <v>59</v>
      </c>
      <c r="C77" s="39" t="s">
        <v>29</v>
      </c>
      <c r="D77" s="14" t="s">
        <v>17</v>
      </c>
      <c r="E77" s="76" t="s">
        <v>273</v>
      </c>
      <c r="F77" s="72">
        <v>5</v>
      </c>
      <c r="G77" s="76" t="s">
        <v>199</v>
      </c>
      <c r="H77" s="72">
        <v>10</v>
      </c>
      <c r="I77" s="76">
        <f t="shared" si="5"/>
        <v>15</v>
      </c>
      <c r="J77" s="14"/>
      <c r="K77" s="72"/>
      <c r="L77" s="14"/>
      <c r="N77" s="5"/>
      <c r="O77" s="5"/>
      <c r="P77" s="125"/>
      <c r="Q77" s="5"/>
      <c r="R77" s="125"/>
      <c r="S77" s="5"/>
    </row>
    <row r="78" spans="1:19" ht="14.25">
      <c r="A78" s="14">
        <v>7</v>
      </c>
      <c r="B78" s="14" t="s">
        <v>60</v>
      </c>
      <c r="C78" s="39" t="s">
        <v>29</v>
      </c>
      <c r="D78" s="14" t="s">
        <v>17</v>
      </c>
      <c r="E78" s="76" t="s">
        <v>270</v>
      </c>
      <c r="F78" s="72">
        <v>5</v>
      </c>
      <c r="G78" s="76" t="s">
        <v>140</v>
      </c>
      <c r="H78" s="72">
        <v>80</v>
      </c>
      <c r="I78" s="76">
        <f t="shared" si="5"/>
        <v>85</v>
      </c>
      <c r="J78" s="14"/>
      <c r="K78" s="72"/>
      <c r="L78" s="14"/>
      <c r="N78" s="5"/>
      <c r="O78" s="5"/>
      <c r="P78" s="125"/>
      <c r="Q78" s="5"/>
      <c r="R78" s="125"/>
      <c r="S78" s="5"/>
    </row>
    <row r="79" spans="1:19" ht="14.25">
      <c r="A79" s="25">
        <v>8</v>
      </c>
      <c r="B79" s="25" t="s">
        <v>51</v>
      </c>
      <c r="C79" s="39" t="s">
        <v>29</v>
      </c>
      <c r="D79" s="25" t="s">
        <v>25</v>
      </c>
      <c r="E79" s="78" t="s">
        <v>285</v>
      </c>
      <c r="F79" s="73">
        <v>0</v>
      </c>
      <c r="G79" s="78" t="s">
        <v>140</v>
      </c>
      <c r="H79" s="73">
        <v>80</v>
      </c>
      <c r="I79" s="78">
        <f t="shared" si="5"/>
        <v>80</v>
      </c>
      <c r="J79" s="25"/>
      <c r="K79" s="73"/>
      <c r="L79" s="25"/>
      <c r="N79" s="5"/>
      <c r="O79" s="5"/>
      <c r="P79" s="125"/>
      <c r="Q79" s="5"/>
      <c r="R79" s="125"/>
      <c r="S79" s="5"/>
    </row>
    <row r="80" spans="1:19" ht="14.25">
      <c r="A80" s="54">
        <v>9</v>
      </c>
      <c r="B80" s="240" t="s">
        <v>106</v>
      </c>
      <c r="C80" s="241" t="s">
        <v>29</v>
      </c>
      <c r="D80" s="240" t="s">
        <v>250</v>
      </c>
      <c r="E80" s="242" t="s">
        <v>125</v>
      </c>
      <c r="F80" s="243">
        <v>25</v>
      </c>
      <c r="G80" s="242" t="s">
        <v>139</v>
      </c>
      <c r="H80" s="243">
        <v>45</v>
      </c>
      <c r="I80" s="242">
        <f>F80+H80</f>
        <v>70</v>
      </c>
      <c r="J80" s="240"/>
      <c r="K80" s="243"/>
      <c r="L80" s="240" t="s">
        <v>42</v>
      </c>
      <c r="N80" s="5"/>
      <c r="O80" s="5"/>
      <c r="P80" s="125"/>
      <c r="Q80" s="5"/>
      <c r="R80" s="125"/>
      <c r="S80" s="5"/>
    </row>
    <row r="81" spans="1:19" ht="15" thickBot="1">
      <c r="A81" s="25"/>
      <c r="B81" s="25"/>
      <c r="C81" s="27"/>
      <c r="D81" s="25"/>
      <c r="E81" s="78"/>
      <c r="F81" s="73"/>
      <c r="G81" s="78"/>
      <c r="H81" s="73"/>
      <c r="I81" s="78">
        <f>F81+H81</f>
        <v>0</v>
      </c>
      <c r="J81" s="25"/>
      <c r="K81" s="73"/>
      <c r="L81" s="25"/>
      <c r="N81" s="5"/>
      <c r="O81" s="119"/>
      <c r="P81" s="125"/>
      <c r="Q81" s="5"/>
      <c r="R81" s="125"/>
      <c r="S81" s="5"/>
    </row>
    <row r="82" spans="1:19" ht="15.75" thickBot="1">
      <c r="A82" s="36"/>
      <c r="B82" s="62" t="s">
        <v>49</v>
      </c>
      <c r="C82" s="62"/>
      <c r="D82" s="63"/>
      <c r="E82" s="74"/>
      <c r="F82" s="81">
        <f>SUM(F72:F81)</f>
        <v>125</v>
      </c>
      <c r="G82" s="74"/>
      <c r="H82" s="81">
        <f>SUM(H72:H81)</f>
        <v>415</v>
      </c>
      <c r="I82" s="74">
        <f>SUM(I72:I81)</f>
        <v>540</v>
      </c>
      <c r="J82" s="63">
        <f>SUM(J72:J81)</f>
        <v>0</v>
      </c>
      <c r="K82" s="74"/>
      <c r="L82" s="36"/>
      <c r="N82" s="135"/>
      <c r="O82" s="135"/>
      <c r="P82" s="125"/>
      <c r="Q82" s="135"/>
      <c r="R82" s="125"/>
      <c r="S82" s="125"/>
    </row>
    <row r="83" spans="1:19" ht="14.25">
      <c r="A83" s="234">
        <v>1</v>
      </c>
      <c r="B83" s="235" t="s">
        <v>82</v>
      </c>
      <c r="C83" s="236" t="s">
        <v>93</v>
      </c>
      <c r="D83" s="237" t="s">
        <v>75</v>
      </c>
      <c r="E83" s="238" t="s">
        <v>125</v>
      </c>
      <c r="F83" s="93">
        <v>25</v>
      </c>
      <c r="G83" s="238" t="s">
        <v>125</v>
      </c>
      <c r="H83" s="93">
        <v>50</v>
      </c>
      <c r="I83" s="238">
        <f aca="true" t="shared" si="6" ref="I83:I91">F83+H83</f>
        <v>75</v>
      </c>
      <c r="J83" s="22"/>
      <c r="K83" s="239"/>
      <c r="L83" s="22" t="s">
        <v>42</v>
      </c>
      <c r="N83" s="135"/>
      <c r="O83" s="135"/>
      <c r="P83" s="125"/>
      <c r="Q83" s="135"/>
      <c r="R83" s="125"/>
      <c r="S83" s="125"/>
    </row>
    <row r="84" spans="1:19" ht="14.25">
      <c r="A84" s="59">
        <v>2</v>
      </c>
      <c r="B84" s="213" t="s">
        <v>259</v>
      </c>
      <c r="C84" s="169" t="s">
        <v>93</v>
      </c>
      <c r="D84" s="214" t="s">
        <v>25</v>
      </c>
      <c r="E84" s="100" t="s">
        <v>141</v>
      </c>
      <c r="F84" s="104">
        <v>35</v>
      </c>
      <c r="G84" s="100" t="s">
        <v>285</v>
      </c>
      <c r="H84" s="104">
        <v>0</v>
      </c>
      <c r="I84" s="100">
        <f t="shared" si="6"/>
        <v>35</v>
      </c>
      <c r="J84" s="45"/>
      <c r="K84" s="215"/>
      <c r="L84" s="45"/>
      <c r="N84" s="5"/>
      <c r="O84" s="5"/>
      <c r="P84" s="5"/>
      <c r="Q84" s="5"/>
      <c r="R84" s="5"/>
      <c r="S84" s="5"/>
    </row>
    <row r="85" spans="1:12" ht="14.25">
      <c r="A85" s="35">
        <v>3</v>
      </c>
      <c r="B85" s="116" t="s">
        <v>260</v>
      </c>
      <c r="C85" s="115" t="s">
        <v>93</v>
      </c>
      <c r="D85" s="117" t="s">
        <v>25</v>
      </c>
      <c r="E85" s="76" t="s">
        <v>202</v>
      </c>
      <c r="F85" s="72">
        <v>5</v>
      </c>
      <c r="G85" s="76" t="s">
        <v>202</v>
      </c>
      <c r="H85" s="72">
        <v>10</v>
      </c>
      <c r="I85" s="76">
        <f t="shared" si="6"/>
        <v>15</v>
      </c>
      <c r="J85" s="14"/>
      <c r="K85" s="86"/>
      <c r="L85" s="14"/>
    </row>
    <row r="86" spans="1:12" ht="14.25">
      <c r="A86" s="216">
        <v>4</v>
      </c>
      <c r="B86" s="217" t="s">
        <v>83</v>
      </c>
      <c r="C86" s="218" t="s">
        <v>93</v>
      </c>
      <c r="D86" s="219" t="s">
        <v>76</v>
      </c>
      <c r="E86" s="220" t="s">
        <v>139</v>
      </c>
      <c r="F86" s="221">
        <v>45</v>
      </c>
      <c r="G86" s="220" t="s">
        <v>125</v>
      </c>
      <c r="H86" s="221">
        <v>100</v>
      </c>
      <c r="I86" s="220">
        <f t="shared" si="6"/>
        <v>145</v>
      </c>
      <c r="J86" s="222"/>
      <c r="K86" s="223"/>
      <c r="L86" s="222" t="s">
        <v>41</v>
      </c>
    </row>
    <row r="87" spans="1:12" ht="14.25">
      <c r="A87" s="224">
        <v>5</v>
      </c>
      <c r="B87" s="217" t="s">
        <v>84</v>
      </c>
      <c r="C87" s="218" t="s">
        <v>93</v>
      </c>
      <c r="D87" s="219" t="s">
        <v>76</v>
      </c>
      <c r="E87" s="220" t="s">
        <v>201</v>
      </c>
      <c r="F87" s="221">
        <v>5</v>
      </c>
      <c r="G87" s="220" t="s">
        <v>140</v>
      </c>
      <c r="H87" s="221">
        <v>80</v>
      </c>
      <c r="I87" s="220">
        <f t="shared" si="6"/>
        <v>85</v>
      </c>
      <c r="J87" s="222" t="s">
        <v>55</v>
      </c>
      <c r="K87" s="223"/>
      <c r="L87" s="222" t="s">
        <v>41</v>
      </c>
    </row>
    <row r="88" spans="1:12" ht="14.25">
      <c r="A88" s="15">
        <v>6</v>
      </c>
      <c r="B88" s="116" t="s">
        <v>85</v>
      </c>
      <c r="C88" s="115" t="s">
        <v>93</v>
      </c>
      <c r="D88" s="117" t="s">
        <v>77</v>
      </c>
      <c r="E88" s="76" t="s">
        <v>198</v>
      </c>
      <c r="F88" s="72">
        <v>10</v>
      </c>
      <c r="G88" s="76" t="s">
        <v>125</v>
      </c>
      <c r="H88" s="72">
        <v>100</v>
      </c>
      <c r="I88" s="76">
        <f t="shared" si="6"/>
        <v>110</v>
      </c>
      <c r="J88" s="14"/>
      <c r="K88" s="86"/>
      <c r="L88" s="14"/>
    </row>
    <row r="89" spans="1:12" ht="14.25">
      <c r="A89" s="35">
        <v>7</v>
      </c>
      <c r="B89" s="116" t="s">
        <v>86</v>
      </c>
      <c r="C89" s="115" t="s">
        <v>93</v>
      </c>
      <c r="D89" s="117" t="s">
        <v>77</v>
      </c>
      <c r="E89" s="76" t="s">
        <v>206</v>
      </c>
      <c r="F89" s="72">
        <v>5</v>
      </c>
      <c r="G89" s="76" t="s">
        <v>198</v>
      </c>
      <c r="H89" s="72">
        <v>20</v>
      </c>
      <c r="I89" s="76">
        <f t="shared" si="6"/>
        <v>25</v>
      </c>
      <c r="J89" s="14"/>
      <c r="K89" s="86"/>
      <c r="L89" s="14"/>
    </row>
    <row r="90" spans="1:12" ht="14.25">
      <c r="A90" s="15">
        <v>8</v>
      </c>
      <c r="B90" s="116" t="s">
        <v>87</v>
      </c>
      <c r="C90" s="115" t="s">
        <v>93</v>
      </c>
      <c r="D90" s="117" t="s">
        <v>77</v>
      </c>
      <c r="E90" s="76" t="s">
        <v>163</v>
      </c>
      <c r="F90" s="72">
        <v>15</v>
      </c>
      <c r="G90" s="76" t="s">
        <v>204</v>
      </c>
      <c r="H90" s="72">
        <v>10</v>
      </c>
      <c r="I90" s="76">
        <f t="shared" si="6"/>
        <v>25</v>
      </c>
      <c r="J90" s="14"/>
      <c r="K90" s="86"/>
      <c r="L90" s="14"/>
    </row>
    <row r="91" spans="1:12" ht="14.25">
      <c r="A91" s="4">
        <v>9</v>
      </c>
      <c r="B91" s="116" t="s">
        <v>88</v>
      </c>
      <c r="C91" s="115" t="s">
        <v>93</v>
      </c>
      <c r="D91" s="117" t="s">
        <v>77</v>
      </c>
      <c r="E91" s="78" t="s">
        <v>285</v>
      </c>
      <c r="F91" s="73">
        <v>0</v>
      </c>
      <c r="G91" s="78" t="s">
        <v>201</v>
      </c>
      <c r="H91" s="73">
        <v>10</v>
      </c>
      <c r="I91" s="78">
        <f t="shared" si="6"/>
        <v>10</v>
      </c>
      <c r="J91" s="25" t="s">
        <v>55</v>
      </c>
      <c r="K91" s="87"/>
      <c r="L91" s="25"/>
    </row>
    <row r="92" spans="1:12" ht="14.25">
      <c r="A92" s="58">
        <v>10</v>
      </c>
      <c r="B92" s="116" t="s">
        <v>89</v>
      </c>
      <c r="C92" s="115" t="s">
        <v>93</v>
      </c>
      <c r="D92" s="117" t="s">
        <v>77</v>
      </c>
      <c r="E92" s="106" t="s">
        <v>285</v>
      </c>
      <c r="F92" s="85">
        <v>0</v>
      </c>
      <c r="G92" s="106" t="s">
        <v>202</v>
      </c>
      <c r="H92" s="85">
        <v>10</v>
      </c>
      <c r="I92" s="106">
        <f aca="true" t="shared" si="7" ref="I92:I100">F92+H92</f>
        <v>10</v>
      </c>
      <c r="J92" s="44"/>
      <c r="K92" s="88"/>
      <c r="L92" s="44"/>
    </row>
    <row r="93" spans="1:12" ht="14.25">
      <c r="A93" s="59">
        <v>11</v>
      </c>
      <c r="B93" s="116" t="s">
        <v>90</v>
      </c>
      <c r="C93" s="115" t="s">
        <v>93</v>
      </c>
      <c r="D93" s="117" t="s">
        <v>25</v>
      </c>
      <c r="E93" s="107" t="s">
        <v>125</v>
      </c>
      <c r="F93" s="108">
        <v>50</v>
      </c>
      <c r="G93" s="107" t="s">
        <v>162</v>
      </c>
      <c r="H93" s="108">
        <v>60</v>
      </c>
      <c r="I93" s="107">
        <f t="shared" si="7"/>
        <v>110</v>
      </c>
      <c r="J93" s="57"/>
      <c r="K93" s="89"/>
      <c r="L93" s="57"/>
    </row>
    <row r="94" spans="1:12" ht="14.25">
      <c r="A94" s="35">
        <v>12</v>
      </c>
      <c r="B94" s="116" t="s">
        <v>107</v>
      </c>
      <c r="C94" s="115" t="s">
        <v>93</v>
      </c>
      <c r="D94" s="117" t="s">
        <v>78</v>
      </c>
      <c r="E94" s="75" t="s">
        <v>262</v>
      </c>
      <c r="F94" s="84">
        <v>5</v>
      </c>
      <c r="G94" s="75" t="s">
        <v>199</v>
      </c>
      <c r="H94" s="84">
        <v>10</v>
      </c>
      <c r="I94" s="109">
        <f t="shared" si="7"/>
        <v>15</v>
      </c>
      <c r="J94" s="11"/>
      <c r="K94" s="90"/>
      <c r="L94" s="29"/>
    </row>
    <row r="95" spans="1:12" ht="14.25">
      <c r="A95" s="15">
        <v>13</v>
      </c>
      <c r="B95" s="116" t="s">
        <v>91</v>
      </c>
      <c r="C95" s="115" t="s">
        <v>93</v>
      </c>
      <c r="D95" s="117" t="s">
        <v>78</v>
      </c>
      <c r="E95" s="76" t="s">
        <v>54</v>
      </c>
      <c r="F95" s="72">
        <v>20</v>
      </c>
      <c r="G95" s="76" t="s">
        <v>139</v>
      </c>
      <c r="H95" s="72">
        <v>90</v>
      </c>
      <c r="I95" s="100">
        <f t="shared" si="7"/>
        <v>110</v>
      </c>
      <c r="J95" s="14"/>
      <c r="K95" s="86"/>
      <c r="L95" s="14"/>
    </row>
    <row r="96" spans="1:12" ht="14.25">
      <c r="A96" s="35">
        <v>14</v>
      </c>
      <c r="B96" s="116" t="s">
        <v>92</v>
      </c>
      <c r="C96" s="115" t="s">
        <v>93</v>
      </c>
      <c r="D96" s="117" t="s">
        <v>78</v>
      </c>
      <c r="E96" s="76"/>
      <c r="F96" s="72">
        <v>0</v>
      </c>
      <c r="G96" s="76" t="s">
        <v>285</v>
      </c>
      <c r="H96" s="72">
        <v>0</v>
      </c>
      <c r="I96" s="100">
        <f t="shared" si="7"/>
        <v>0</v>
      </c>
      <c r="J96" s="14"/>
      <c r="K96" s="86"/>
      <c r="L96" s="14"/>
    </row>
    <row r="97" spans="1:12" ht="14.25">
      <c r="A97" s="15">
        <v>15</v>
      </c>
      <c r="B97" s="116" t="s">
        <v>275</v>
      </c>
      <c r="C97" s="115" t="s">
        <v>93</v>
      </c>
      <c r="D97" s="117" t="s">
        <v>276</v>
      </c>
      <c r="E97" s="76" t="s">
        <v>125</v>
      </c>
      <c r="F97" s="72">
        <v>50</v>
      </c>
      <c r="G97" s="76" t="s">
        <v>285</v>
      </c>
      <c r="H97" s="72">
        <v>0</v>
      </c>
      <c r="I97" s="100">
        <f t="shared" si="7"/>
        <v>50</v>
      </c>
      <c r="J97" s="14"/>
      <c r="K97" s="86"/>
      <c r="L97" s="14"/>
    </row>
    <row r="98" spans="1:12" ht="14.25">
      <c r="A98" s="35"/>
      <c r="B98" s="116"/>
      <c r="C98" s="115"/>
      <c r="D98" s="117"/>
      <c r="E98" s="78"/>
      <c r="F98" s="73"/>
      <c r="G98" s="78"/>
      <c r="H98" s="73"/>
      <c r="I98" s="101"/>
      <c r="J98" s="25"/>
      <c r="K98" s="87"/>
      <c r="L98" s="25"/>
    </row>
    <row r="99" spans="1:12" ht="14.25">
      <c r="A99" s="58"/>
      <c r="B99" s="168"/>
      <c r="C99" s="169"/>
      <c r="D99" s="170"/>
      <c r="E99" s="171"/>
      <c r="F99" s="85"/>
      <c r="G99" s="106"/>
      <c r="H99" s="85"/>
      <c r="I99" s="106"/>
      <c r="J99" s="44"/>
      <c r="K99" s="88"/>
      <c r="L99" s="44"/>
    </row>
    <row r="100" spans="1:12" ht="14.25">
      <c r="A100" s="15"/>
      <c r="B100" s="14"/>
      <c r="C100" s="18"/>
      <c r="D100" s="14"/>
      <c r="E100" s="76"/>
      <c r="F100" s="72"/>
      <c r="G100" s="76"/>
      <c r="H100" s="72"/>
      <c r="I100" s="76">
        <f t="shared" si="7"/>
        <v>0</v>
      </c>
      <c r="J100" s="14"/>
      <c r="K100" s="86"/>
      <c r="L100" s="14"/>
    </row>
    <row r="101" spans="1:12" ht="15">
      <c r="A101" s="47"/>
      <c r="B101" s="64" t="s">
        <v>258</v>
      </c>
      <c r="C101" s="65"/>
      <c r="D101" s="64"/>
      <c r="E101" s="110"/>
      <c r="F101" s="111">
        <f>SUM(F83:F100)</f>
        <v>270</v>
      </c>
      <c r="G101" s="110"/>
      <c r="H101" s="111">
        <f>SUM(H83:H100)</f>
        <v>550</v>
      </c>
      <c r="I101" s="110">
        <f>SUM(I83:I100)</f>
        <v>820</v>
      </c>
      <c r="J101" s="64"/>
      <c r="K101" s="91"/>
      <c r="L101" s="46"/>
    </row>
    <row r="102" spans="1:12" ht="14.25">
      <c r="A102" s="15"/>
      <c r="B102" s="14"/>
      <c r="C102" s="13"/>
      <c r="D102" s="14"/>
      <c r="E102" s="13"/>
      <c r="F102" s="14"/>
      <c r="G102" s="13"/>
      <c r="H102" s="14"/>
      <c r="I102" s="13"/>
      <c r="J102" s="14"/>
      <c r="K102" s="86"/>
      <c r="L102" s="14"/>
    </row>
    <row r="103" spans="1:12" ht="14.25">
      <c r="A103" s="15"/>
      <c r="B103" s="14"/>
      <c r="C103" s="13"/>
      <c r="D103" s="14"/>
      <c r="E103" s="13"/>
      <c r="F103" s="14"/>
      <c r="G103" s="13"/>
      <c r="H103" s="14"/>
      <c r="I103" s="13"/>
      <c r="J103" s="14"/>
      <c r="K103" s="86"/>
      <c r="L103" s="14"/>
    </row>
    <row r="104" spans="1:12" ht="15" thickBot="1">
      <c r="A104" s="60"/>
      <c r="B104" s="38"/>
      <c r="C104" s="61"/>
      <c r="D104" s="38"/>
      <c r="E104" s="61"/>
      <c r="F104" s="38"/>
      <c r="G104" s="61"/>
      <c r="H104" s="38"/>
      <c r="I104" s="61"/>
      <c r="J104" s="38"/>
      <c r="K104" s="92"/>
      <c r="L104" s="38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83"/>
  <sheetViews>
    <sheetView zoomScalePageLayoutView="0" workbookViewId="0" topLeftCell="A1">
      <selection activeCell="K18" sqref="K18"/>
    </sheetView>
  </sheetViews>
  <sheetFormatPr defaultColWidth="8.796875" defaultRowHeight="14.25"/>
  <cols>
    <col min="1" max="1" width="3.5" style="0" customWidth="1"/>
    <col min="2" max="2" width="14.59765625" style="0" customWidth="1"/>
    <col min="3" max="3" width="12.59765625" style="0" customWidth="1"/>
    <col min="4" max="4" width="9.5" style="0" customWidth="1"/>
    <col min="5" max="8" width="6.59765625" style="0" customWidth="1"/>
    <col min="9" max="9" width="8.69921875" style="0" customWidth="1"/>
  </cols>
  <sheetData>
    <row r="2" spans="1:9" ht="15">
      <c r="A2" s="172"/>
      <c r="B2" s="172" t="s">
        <v>251</v>
      </c>
      <c r="C2" s="173"/>
      <c r="D2" s="173"/>
      <c r="E2" s="173"/>
      <c r="F2" s="173"/>
      <c r="G2" s="173"/>
      <c r="H2" s="173"/>
      <c r="I2" s="173"/>
    </row>
    <row r="3" spans="1:17" ht="15">
      <c r="A3" s="172"/>
      <c r="B3" s="172" t="s">
        <v>108</v>
      </c>
      <c r="C3" s="172"/>
      <c r="D3" s="172"/>
      <c r="E3" s="172"/>
      <c r="F3" s="172"/>
      <c r="G3" s="172"/>
      <c r="H3" s="172"/>
      <c r="I3" s="173"/>
      <c r="K3" s="165"/>
      <c r="L3" s="165"/>
      <c r="M3" s="165"/>
      <c r="N3" s="165"/>
      <c r="O3" s="165"/>
      <c r="P3" s="165"/>
      <c r="Q3" s="165"/>
    </row>
    <row r="4" spans="1:9" ht="15">
      <c r="A4" s="172"/>
      <c r="B4" s="172"/>
      <c r="C4" s="172"/>
      <c r="D4" s="172" t="s">
        <v>109</v>
      </c>
      <c r="E4" s="172"/>
      <c r="F4" s="172"/>
      <c r="G4" s="172"/>
      <c r="H4" s="172"/>
      <c r="I4" s="173"/>
    </row>
    <row r="5" ht="15.75" thickBot="1">
      <c r="C5" s="142" t="s">
        <v>21</v>
      </c>
    </row>
    <row r="6" spans="1:13" ht="15.75">
      <c r="A6" s="144" t="s">
        <v>110</v>
      </c>
      <c r="B6" s="145" t="s">
        <v>111</v>
      </c>
      <c r="C6" s="146" t="s">
        <v>112</v>
      </c>
      <c r="D6" s="145" t="s">
        <v>113</v>
      </c>
      <c r="E6" s="147" t="s">
        <v>114</v>
      </c>
      <c r="F6" s="146"/>
      <c r="G6" s="147" t="s">
        <v>115</v>
      </c>
      <c r="H6" s="148"/>
      <c r="I6" s="149" t="s">
        <v>10</v>
      </c>
      <c r="M6" s="166"/>
    </row>
    <row r="7" spans="1:13" ht="16.5" thickBot="1">
      <c r="A7" s="155"/>
      <c r="B7" s="156"/>
      <c r="C7" s="157"/>
      <c r="D7" s="156"/>
      <c r="E7" s="158" t="s">
        <v>7</v>
      </c>
      <c r="F7" s="153" t="s">
        <v>8</v>
      </c>
      <c r="G7" s="158" t="s">
        <v>7</v>
      </c>
      <c r="H7" s="153" t="s">
        <v>8</v>
      </c>
      <c r="I7" s="159"/>
      <c r="J7" s="140"/>
      <c r="K7" s="5"/>
      <c r="L7" s="5"/>
      <c r="M7" s="166"/>
    </row>
    <row r="8" spans="1:13" ht="16.5" thickBot="1">
      <c r="A8" s="161" t="s">
        <v>116</v>
      </c>
      <c r="B8" s="162" t="s">
        <v>117</v>
      </c>
      <c r="C8" s="162" t="s">
        <v>118</v>
      </c>
      <c r="D8" s="162" t="s">
        <v>119</v>
      </c>
      <c r="E8" s="162" t="s">
        <v>120</v>
      </c>
      <c r="F8" s="162" t="s">
        <v>121</v>
      </c>
      <c r="G8" s="162" t="s">
        <v>122</v>
      </c>
      <c r="H8" s="162" t="s">
        <v>123</v>
      </c>
      <c r="I8" s="163" t="s">
        <v>124</v>
      </c>
      <c r="J8" s="140"/>
      <c r="K8" s="5"/>
      <c r="L8" s="5"/>
      <c r="M8" s="166"/>
    </row>
    <row r="9" spans="1:12" ht="15">
      <c r="A9" s="160">
        <v>1</v>
      </c>
      <c r="B9" s="137" t="s">
        <v>136</v>
      </c>
      <c r="C9" s="137" t="s">
        <v>137</v>
      </c>
      <c r="D9" s="137" t="s">
        <v>138</v>
      </c>
      <c r="E9" s="313" t="s">
        <v>139</v>
      </c>
      <c r="F9" s="313">
        <v>45</v>
      </c>
      <c r="G9" s="313" t="s">
        <v>125</v>
      </c>
      <c r="H9" s="313">
        <v>100</v>
      </c>
      <c r="I9" s="314">
        <f>F9+H9</f>
        <v>145</v>
      </c>
      <c r="J9" s="141"/>
      <c r="K9" s="5"/>
      <c r="L9" s="5"/>
    </row>
    <row r="10" spans="1:12" ht="15">
      <c r="A10" s="298">
        <v>2</v>
      </c>
      <c r="B10" s="299" t="s">
        <v>126</v>
      </c>
      <c r="C10" s="299" t="s">
        <v>127</v>
      </c>
      <c r="D10" s="299" t="s">
        <v>128</v>
      </c>
      <c r="E10" s="315" t="s">
        <v>200</v>
      </c>
      <c r="F10" s="315">
        <v>5</v>
      </c>
      <c r="G10" s="315" t="s">
        <v>139</v>
      </c>
      <c r="H10" s="315">
        <v>90</v>
      </c>
      <c r="I10" s="316">
        <f>F10+H10</f>
        <v>95</v>
      </c>
      <c r="J10" s="140"/>
      <c r="K10" s="5"/>
      <c r="L10" s="297"/>
    </row>
    <row r="11" spans="1:12" ht="15">
      <c r="A11" s="150">
        <v>3</v>
      </c>
      <c r="B11" s="137" t="s">
        <v>130</v>
      </c>
      <c r="C11" s="137" t="s">
        <v>131</v>
      </c>
      <c r="D11" s="137" t="s">
        <v>132</v>
      </c>
      <c r="E11" s="313" t="s">
        <v>162</v>
      </c>
      <c r="F11" s="313">
        <v>25</v>
      </c>
      <c r="G11" s="313" t="s">
        <v>142</v>
      </c>
      <c r="H11" s="313">
        <v>60</v>
      </c>
      <c r="I11" s="314">
        <f>F11+H11</f>
        <v>85</v>
      </c>
      <c r="J11" s="140"/>
      <c r="K11" s="5"/>
      <c r="L11" s="5"/>
    </row>
    <row r="12" spans="1:12" ht="15">
      <c r="A12" s="150">
        <v>4</v>
      </c>
      <c r="B12" s="137" t="s">
        <v>133</v>
      </c>
      <c r="C12" s="137" t="s">
        <v>134</v>
      </c>
      <c r="D12" s="137" t="s">
        <v>135</v>
      </c>
      <c r="E12" s="313" t="s">
        <v>163</v>
      </c>
      <c r="F12" s="313">
        <v>15</v>
      </c>
      <c r="G12" s="313" t="s">
        <v>141</v>
      </c>
      <c r="H12" s="313">
        <v>70</v>
      </c>
      <c r="I12" s="314">
        <f>F12+H12</f>
        <v>85</v>
      </c>
      <c r="J12" s="140"/>
      <c r="K12" s="5"/>
      <c r="L12" s="5"/>
    </row>
    <row r="13" spans="1:12" ht="15">
      <c r="A13" s="150">
        <v>5</v>
      </c>
      <c r="B13" s="137" t="s">
        <v>160</v>
      </c>
      <c r="C13" s="137" t="s">
        <v>161</v>
      </c>
      <c r="D13" s="137" t="s">
        <v>138</v>
      </c>
      <c r="E13" s="313" t="s">
        <v>201</v>
      </c>
      <c r="F13" s="313">
        <v>5</v>
      </c>
      <c r="G13" s="313" t="s">
        <v>140</v>
      </c>
      <c r="H13" s="313">
        <v>80</v>
      </c>
      <c r="I13" s="314">
        <f>F13+H13</f>
        <v>85</v>
      </c>
      <c r="J13" s="140"/>
      <c r="K13" s="5"/>
      <c r="L13" s="5"/>
    </row>
    <row r="14" spans="1:12" ht="15">
      <c r="A14" s="150"/>
      <c r="B14" s="137"/>
      <c r="C14" s="137"/>
      <c r="D14" s="137"/>
      <c r="E14" s="137"/>
      <c r="F14" s="137"/>
      <c r="G14" s="137"/>
      <c r="H14" s="137"/>
      <c r="I14" s="151"/>
      <c r="J14" s="140"/>
      <c r="K14" s="5"/>
      <c r="L14" s="5"/>
    </row>
    <row r="15" spans="1:12" ht="15">
      <c r="A15" s="150"/>
      <c r="B15" s="137"/>
      <c r="C15" s="137" t="s">
        <v>55</v>
      </c>
      <c r="D15" s="137"/>
      <c r="E15" s="137"/>
      <c r="F15" s="137"/>
      <c r="G15" s="137"/>
      <c r="H15" s="137"/>
      <c r="I15" s="151"/>
      <c r="J15" s="140"/>
      <c r="K15" s="5"/>
      <c r="L15" s="5"/>
    </row>
    <row r="16" spans="1:12" ht="15">
      <c r="A16" s="150"/>
      <c r="B16" s="137"/>
      <c r="C16" s="137"/>
      <c r="D16" s="137"/>
      <c r="E16" s="137"/>
      <c r="F16" s="137"/>
      <c r="G16" s="137"/>
      <c r="H16" s="137"/>
      <c r="I16" s="151"/>
      <c r="J16" s="140"/>
      <c r="K16" s="5"/>
      <c r="L16" s="5"/>
    </row>
    <row r="17" spans="1:12" ht="15">
      <c r="A17" s="150"/>
      <c r="B17" s="137"/>
      <c r="C17" s="137"/>
      <c r="D17" s="137"/>
      <c r="E17" s="137"/>
      <c r="F17" s="137"/>
      <c r="G17" s="137"/>
      <c r="H17" s="137"/>
      <c r="I17" s="151"/>
      <c r="J17" s="140"/>
      <c r="K17" s="5"/>
      <c r="L17" s="5"/>
    </row>
    <row r="18" spans="1:12" ht="15">
      <c r="A18" s="150"/>
      <c r="B18" s="137"/>
      <c r="C18" s="137"/>
      <c r="D18" s="137"/>
      <c r="E18" s="137"/>
      <c r="F18" s="137"/>
      <c r="G18" s="137"/>
      <c r="H18" s="137"/>
      <c r="I18" s="151"/>
      <c r="J18" s="140"/>
      <c r="K18" s="5"/>
      <c r="L18" s="5"/>
    </row>
    <row r="19" spans="1:12" ht="15">
      <c r="A19" s="150"/>
      <c r="B19" s="137"/>
      <c r="C19" s="137"/>
      <c r="D19" s="137"/>
      <c r="E19" s="137"/>
      <c r="F19" s="137"/>
      <c r="G19" s="137"/>
      <c r="H19" s="137"/>
      <c r="I19" s="151"/>
      <c r="J19" s="140"/>
      <c r="K19" s="5"/>
      <c r="L19" s="5"/>
    </row>
    <row r="20" spans="1:12" ht="15">
      <c r="A20" s="150"/>
      <c r="B20" s="137"/>
      <c r="C20" s="137"/>
      <c r="D20" s="137"/>
      <c r="E20" s="137" t="s">
        <v>55</v>
      </c>
      <c r="F20" s="137"/>
      <c r="G20" s="137"/>
      <c r="H20" s="137"/>
      <c r="I20" s="151"/>
      <c r="J20" s="140"/>
      <c r="K20" s="5"/>
      <c r="L20" s="5"/>
    </row>
    <row r="21" spans="1:12" ht="15">
      <c r="A21" s="150"/>
      <c r="B21" s="137"/>
      <c r="C21" s="137"/>
      <c r="D21" s="137"/>
      <c r="E21" s="137"/>
      <c r="F21" s="137"/>
      <c r="G21" s="137"/>
      <c r="H21" s="137"/>
      <c r="I21" s="151"/>
      <c r="J21" s="140"/>
      <c r="K21" s="5"/>
      <c r="L21" s="5"/>
    </row>
    <row r="22" spans="1:12" ht="15">
      <c r="A22" s="150"/>
      <c r="B22" s="137"/>
      <c r="C22" s="137"/>
      <c r="D22" s="137"/>
      <c r="E22" s="137"/>
      <c r="F22" s="137"/>
      <c r="G22" s="137"/>
      <c r="H22" s="137"/>
      <c r="I22" s="151"/>
      <c r="J22" s="140"/>
      <c r="K22" s="5"/>
      <c r="L22" s="5"/>
    </row>
    <row r="23" spans="1:12" ht="15.75" thickBot="1">
      <c r="A23" s="152"/>
      <c r="B23" s="156"/>
      <c r="C23" s="156"/>
      <c r="D23" s="156"/>
      <c r="E23" s="153"/>
      <c r="F23" s="153"/>
      <c r="G23" s="153"/>
      <c r="H23" s="153"/>
      <c r="I23" s="154"/>
      <c r="J23" s="140"/>
      <c r="K23" s="5"/>
      <c r="L23" s="5"/>
    </row>
    <row r="24" spans="10:12" ht="15">
      <c r="J24" s="140"/>
      <c r="K24" s="5"/>
      <c r="L24" s="5"/>
    </row>
    <row r="25" spans="10:12" ht="15">
      <c r="J25" s="140"/>
      <c r="K25" s="5"/>
      <c r="L25" s="5"/>
    </row>
    <row r="26" spans="10:12" ht="15">
      <c r="J26" s="140"/>
      <c r="K26" s="5"/>
      <c r="L26" s="5"/>
    </row>
    <row r="27" spans="10:12" ht="15">
      <c r="J27" s="140"/>
      <c r="K27" s="5"/>
      <c r="L27" s="5"/>
    </row>
    <row r="28" spans="10:12" ht="15">
      <c r="J28" s="140"/>
      <c r="K28" s="5"/>
      <c r="L28" s="5"/>
    </row>
    <row r="29" spans="10:13" ht="15">
      <c r="J29" s="140"/>
      <c r="K29" s="5"/>
      <c r="L29" s="5"/>
      <c r="M29" t="s">
        <v>55</v>
      </c>
    </row>
    <row r="30" spans="10:12" ht="15">
      <c r="J30" s="140"/>
      <c r="K30" s="5"/>
      <c r="L30" s="5"/>
    </row>
    <row r="31" spans="10:12" ht="15">
      <c r="J31" s="140"/>
      <c r="K31" s="5"/>
      <c r="L31" s="5"/>
    </row>
    <row r="32" spans="10:12" ht="15">
      <c r="J32" s="140"/>
      <c r="K32" s="5"/>
      <c r="L32" s="5"/>
    </row>
    <row r="68" ht="14.25">
      <c r="K68" s="164"/>
    </row>
    <row r="76" spans="1:9" ht="14.25">
      <c r="A76" s="199"/>
      <c r="B76" s="199"/>
      <c r="C76" s="199"/>
      <c r="D76" s="199"/>
      <c r="E76" s="199"/>
      <c r="F76" s="199"/>
      <c r="G76" s="199"/>
      <c r="H76" s="199"/>
      <c r="I76" s="199"/>
    </row>
    <row r="77" spans="1:9" ht="14.25">
      <c r="A77" s="199"/>
      <c r="B77" s="199"/>
      <c r="C77" s="199"/>
      <c r="D77" s="199"/>
      <c r="E77" s="199"/>
      <c r="F77" s="199"/>
      <c r="G77" s="199"/>
      <c r="H77" s="199"/>
      <c r="I77" s="199"/>
    </row>
    <row r="78" spans="1:9" ht="14.25">
      <c r="A78" s="199"/>
      <c r="B78" s="199"/>
      <c r="C78" s="199"/>
      <c r="D78" s="199"/>
      <c r="E78" s="199"/>
      <c r="F78" s="199"/>
      <c r="G78" s="199"/>
      <c r="H78" s="199"/>
      <c r="I78" s="199"/>
    </row>
    <row r="79" spans="1:9" ht="14.25">
      <c r="A79" s="199"/>
      <c r="B79" s="199"/>
      <c r="C79" s="199"/>
      <c r="D79" s="199"/>
      <c r="E79" s="199"/>
      <c r="F79" s="199" t="s">
        <v>55</v>
      </c>
      <c r="G79" s="199"/>
      <c r="H79" s="199"/>
      <c r="I79" s="199"/>
    </row>
    <row r="80" spans="1:9" ht="14.25">
      <c r="A80" s="199"/>
      <c r="B80" s="199"/>
      <c r="C80" s="199"/>
      <c r="D80" s="199"/>
      <c r="E80" s="199"/>
      <c r="F80" s="199"/>
      <c r="G80" s="199"/>
      <c r="H80" s="199"/>
      <c r="I80" s="199"/>
    </row>
    <row r="81" spans="1:9" ht="14.25">
      <c r="A81" s="199"/>
      <c r="B81" s="199"/>
      <c r="C81" s="199"/>
      <c r="D81" s="199"/>
      <c r="E81" s="199"/>
      <c r="F81" s="199"/>
      <c r="G81" s="199"/>
      <c r="H81" s="199"/>
      <c r="I81" s="199"/>
    </row>
    <row r="82" spans="1:9" ht="14.25">
      <c r="A82" s="199"/>
      <c r="B82" s="199"/>
      <c r="C82" s="199"/>
      <c r="D82" s="199"/>
      <c r="E82" s="199"/>
      <c r="F82" s="199"/>
      <c r="G82" s="199"/>
      <c r="H82" s="199"/>
      <c r="I82" s="199"/>
    </row>
    <row r="83" spans="1:9" ht="14.25">
      <c r="A83" s="199"/>
      <c r="B83" s="199"/>
      <c r="C83" s="199"/>
      <c r="D83" s="199"/>
      <c r="E83" s="199"/>
      <c r="F83" s="199"/>
      <c r="G83" s="199"/>
      <c r="H83" s="199"/>
      <c r="I83" s="199"/>
    </row>
    <row r="84" spans="1:9" ht="14.25">
      <c r="A84" s="199"/>
      <c r="B84" s="199"/>
      <c r="C84" s="199"/>
      <c r="D84" s="199"/>
      <c r="E84" s="199"/>
      <c r="F84" s="199"/>
      <c r="G84" s="199"/>
      <c r="H84" s="199"/>
      <c r="I84" s="199"/>
    </row>
    <row r="85" spans="1:9" ht="14.25">
      <c r="A85" s="199"/>
      <c r="B85" s="199"/>
      <c r="C85" s="199"/>
      <c r="D85" s="199"/>
      <c r="E85" s="199"/>
      <c r="F85" s="199"/>
      <c r="G85" s="199"/>
      <c r="H85" s="199"/>
      <c r="I85" s="199"/>
    </row>
    <row r="86" spans="1:9" ht="14.25">
      <c r="A86" s="199"/>
      <c r="B86" s="199"/>
      <c r="C86" s="199"/>
      <c r="D86" s="199"/>
      <c r="E86" s="199"/>
      <c r="F86" s="199"/>
      <c r="G86" s="199"/>
      <c r="H86" s="199"/>
      <c r="I86" s="199"/>
    </row>
    <row r="87" spans="1:9" ht="14.25">
      <c r="A87" s="199"/>
      <c r="B87" s="249"/>
      <c r="C87" s="249"/>
      <c r="D87" s="199"/>
      <c r="E87" s="199"/>
      <c r="F87" s="199"/>
      <c r="G87" s="199"/>
      <c r="H87" s="199"/>
      <c r="I87" s="199"/>
    </row>
    <row r="88" spans="1:9" ht="14.25">
      <c r="A88" s="199"/>
      <c r="B88" s="249"/>
      <c r="C88" s="249"/>
      <c r="D88" s="199"/>
      <c r="E88" s="199"/>
      <c r="F88" s="199"/>
      <c r="G88" s="199"/>
      <c r="H88" s="199"/>
      <c r="I88" s="199"/>
    </row>
    <row r="89" spans="1:9" ht="14.25">
      <c r="A89" s="199"/>
      <c r="B89" s="249"/>
      <c r="C89" s="249"/>
      <c r="D89" s="199"/>
      <c r="E89" s="199"/>
      <c r="F89" s="199"/>
      <c r="G89" s="199"/>
      <c r="H89" s="199"/>
      <c r="I89" s="199"/>
    </row>
    <row r="90" spans="1:9" ht="14.25">
      <c r="A90" s="199"/>
      <c r="B90" s="249"/>
      <c r="C90" s="249"/>
      <c r="D90" s="199"/>
      <c r="E90" s="199"/>
      <c r="F90" s="199"/>
      <c r="G90" s="199"/>
      <c r="H90" s="199"/>
      <c r="I90" s="199"/>
    </row>
    <row r="91" spans="1:9" ht="14.25">
      <c r="A91" s="5"/>
      <c r="B91" s="5"/>
      <c r="C91" s="5"/>
      <c r="D91" s="5"/>
      <c r="E91" s="5"/>
      <c r="F91" s="5"/>
      <c r="G91" s="5"/>
      <c r="H91" s="5"/>
      <c r="I91" s="5"/>
    </row>
    <row r="92" spans="1:9" ht="14.25">
      <c r="A92" s="5"/>
      <c r="B92" s="5"/>
      <c r="C92" s="5"/>
      <c r="D92" s="5"/>
      <c r="E92" s="5"/>
      <c r="F92" s="5"/>
      <c r="G92" s="5"/>
      <c r="H92" s="5"/>
      <c r="I92" s="5"/>
    </row>
    <row r="93" spans="1:9" ht="14.25">
      <c r="A93" s="5"/>
      <c r="B93" s="5"/>
      <c r="C93" s="5"/>
      <c r="D93" s="5"/>
      <c r="E93" s="5"/>
      <c r="F93" s="5"/>
      <c r="G93" s="5"/>
      <c r="H93" s="5"/>
      <c r="I93" s="5"/>
    </row>
    <row r="94" spans="1:9" ht="14.25">
      <c r="A94" s="5"/>
      <c r="B94" s="5"/>
      <c r="C94" s="5"/>
      <c r="D94" s="5"/>
      <c r="E94" s="5"/>
      <c r="F94" s="5"/>
      <c r="G94" s="5"/>
      <c r="H94" s="5"/>
      <c r="I94" s="5"/>
    </row>
    <row r="143" spans="1:9" ht="14.25">
      <c r="A143" s="199"/>
      <c r="B143" s="199"/>
      <c r="C143" s="200"/>
      <c r="D143" s="199"/>
      <c r="E143" s="199"/>
      <c r="F143" s="199"/>
      <c r="G143" s="199"/>
      <c r="H143" s="199"/>
      <c r="I143" s="199"/>
    </row>
    <row r="144" spans="1:9" ht="14.25">
      <c r="A144" s="199"/>
      <c r="B144" s="199"/>
      <c r="C144" s="199"/>
      <c r="D144" s="199"/>
      <c r="E144" s="199"/>
      <c r="F144" s="199"/>
      <c r="G144" s="199"/>
      <c r="H144" s="199"/>
      <c r="I144" s="199"/>
    </row>
    <row r="145" spans="1:9" ht="14.25">
      <c r="A145" s="199"/>
      <c r="B145" s="199"/>
      <c r="C145" s="199"/>
      <c r="D145" s="199"/>
      <c r="E145" s="199"/>
      <c r="F145" s="199"/>
      <c r="G145" s="199"/>
      <c r="H145" s="199"/>
      <c r="I145" s="199"/>
    </row>
    <row r="146" spans="1:9" ht="14.25">
      <c r="A146" s="278"/>
      <c r="B146" s="278"/>
      <c r="C146" s="278"/>
      <c r="D146" s="278"/>
      <c r="E146" s="278"/>
      <c r="F146" s="278"/>
      <c r="G146" s="278"/>
      <c r="H146" s="278"/>
      <c r="I146" s="278"/>
    </row>
    <row r="147" spans="1:9" ht="14.25">
      <c r="A147" s="199"/>
      <c r="B147" s="279"/>
      <c r="C147" s="199"/>
      <c r="D147" s="199"/>
      <c r="E147" s="199"/>
      <c r="F147" s="199"/>
      <c r="G147" s="199"/>
      <c r="H147" s="199"/>
      <c r="I147" s="199"/>
    </row>
    <row r="148" spans="1:9" ht="14.25">
      <c r="A148" s="199"/>
      <c r="B148" s="199"/>
      <c r="C148" s="279"/>
      <c r="D148" s="199"/>
      <c r="E148" s="199"/>
      <c r="F148" s="199"/>
      <c r="G148" s="199"/>
      <c r="H148" s="199"/>
      <c r="I148" s="199"/>
    </row>
    <row r="149" spans="1:9" ht="14.25">
      <c r="A149" s="199"/>
      <c r="B149" s="200"/>
      <c r="C149" s="200"/>
      <c r="D149" s="200"/>
      <c r="E149" s="200"/>
      <c r="F149" s="200"/>
      <c r="G149" s="200"/>
      <c r="H149" s="200"/>
      <c r="I149" s="200"/>
    </row>
    <row r="150" spans="1:9" ht="14.25">
      <c r="A150" s="199"/>
      <c r="B150" s="200"/>
      <c r="C150" s="200"/>
      <c r="D150" s="200"/>
      <c r="E150" s="200"/>
      <c r="F150" s="200"/>
      <c r="G150" s="200"/>
      <c r="H150" s="200"/>
      <c r="I150" s="200"/>
    </row>
    <row r="151" spans="1:9" ht="14.25">
      <c r="A151" s="199"/>
      <c r="B151" s="199"/>
      <c r="C151" s="199"/>
      <c r="D151" s="199"/>
      <c r="E151" s="199"/>
      <c r="F151" s="199"/>
      <c r="G151" s="199"/>
      <c r="H151" s="199"/>
      <c r="I151" s="199"/>
    </row>
    <row r="152" spans="1:9" ht="14.25">
      <c r="A152" s="199"/>
      <c r="B152" s="199"/>
      <c r="C152" s="279"/>
      <c r="D152" s="199"/>
      <c r="E152" s="199"/>
      <c r="F152" s="199"/>
      <c r="G152" s="199"/>
      <c r="H152" s="199"/>
      <c r="I152" s="199"/>
    </row>
    <row r="153" spans="1:9" ht="14.25">
      <c r="A153" s="199"/>
      <c r="B153" s="200"/>
      <c r="C153" s="200"/>
      <c r="D153" s="200"/>
      <c r="E153" s="280"/>
      <c r="F153" s="280"/>
      <c r="G153" s="280"/>
      <c r="H153" s="280"/>
      <c r="I153" s="280"/>
    </row>
    <row r="154" spans="1:9" ht="14.25">
      <c r="A154" s="199"/>
      <c r="B154" s="200"/>
      <c r="C154" s="200"/>
      <c r="D154" s="200"/>
      <c r="E154" s="280"/>
      <c r="F154" s="280"/>
      <c r="G154" s="280"/>
      <c r="H154" s="280"/>
      <c r="I154" s="280"/>
    </row>
    <row r="155" spans="1:9" ht="14.25">
      <c r="A155" s="199"/>
      <c r="B155" s="199"/>
      <c r="C155" s="279"/>
      <c r="D155" s="199"/>
      <c r="E155" s="199"/>
      <c r="F155" s="199"/>
      <c r="G155" s="199"/>
      <c r="H155" s="199"/>
      <c r="I155" s="199"/>
    </row>
    <row r="156" spans="1:9" ht="14.25">
      <c r="A156" s="199"/>
      <c r="B156" s="200"/>
      <c r="C156" s="200"/>
      <c r="D156" s="200"/>
      <c r="E156" s="200"/>
      <c r="F156" s="200"/>
      <c r="G156" s="200"/>
      <c r="H156" s="200"/>
      <c r="I156" s="200"/>
    </row>
    <row r="157" spans="1:12" ht="14.25">
      <c r="A157" s="199"/>
      <c r="B157" s="199"/>
      <c r="C157" s="199"/>
      <c r="D157" s="199"/>
      <c r="E157" s="199"/>
      <c r="F157" s="199"/>
      <c r="G157" s="199"/>
      <c r="H157" s="199"/>
      <c r="I157" s="199"/>
      <c r="L157" t="s">
        <v>55</v>
      </c>
    </row>
    <row r="158" spans="1:9" ht="14.25">
      <c r="A158" s="199"/>
      <c r="B158" s="199"/>
      <c r="C158" s="279"/>
      <c r="D158" s="199"/>
      <c r="E158" s="199"/>
      <c r="F158" s="199"/>
      <c r="G158" s="199"/>
      <c r="H158" s="199"/>
      <c r="I158" s="199"/>
    </row>
    <row r="159" spans="1:9" ht="14.25">
      <c r="A159" s="199"/>
      <c r="B159" s="200"/>
      <c r="C159" s="200"/>
      <c r="D159" s="200"/>
      <c r="E159" s="200"/>
      <c r="F159" s="200"/>
      <c r="G159" s="200"/>
      <c r="H159" s="200"/>
      <c r="I159" s="200"/>
    </row>
    <row r="160" spans="1:9" ht="14.25">
      <c r="A160" s="199"/>
      <c r="B160" s="199"/>
      <c r="C160" s="199"/>
      <c r="D160" s="199"/>
      <c r="E160" s="199"/>
      <c r="F160" s="199"/>
      <c r="G160" s="199"/>
      <c r="H160" s="199"/>
      <c r="I160" s="199"/>
    </row>
    <row r="161" spans="1:9" ht="14.25">
      <c r="A161" s="279"/>
      <c r="B161" s="279"/>
      <c r="C161" s="199"/>
      <c r="D161" s="199"/>
      <c r="E161" s="199"/>
      <c r="F161" s="199"/>
      <c r="G161" s="199"/>
      <c r="H161" s="199"/>
      <c r="I161" s="199"/>
    </row>
    <row r="162" spans="1:9" ht="14.25">
      <c r="A162" s="279"/>
      <c r="B162" s="279"/>
      <c r="C162" s="199"/>
      <c r="D162" s="199"/>
      <c r="E162" s="199"/>
      <c r="F162" s="199"/>
      <c r="G162" s="199"/>
      <c r="H162" s="199"/>
      <c r="I162" s="199"/>
    </row>
    <row r="163" spans="1:9" ht="14.25">
      <c r="A163" s="199"/>
      <c r="B163" s="199"/>
      <c r="C163" s="279"/>
      <c r="D163" s="199"/>
      <c r="E163" s="199"/>
      <c r="F163" s="199"/>
      <c r="G163" s="199"/>
      <c r="H163" s="199"/>
      <c r="I163" s="199"/>
    </row>
    <row r="164" spans="1:9" ht="14.25">
      <c r="A164" s="200"/>
      <c r="B164" s="200"/>
      <c r="C164" s="200"/>
      <c r="D164" s="200"/>
      <c r="E164" s="200"/>
      <c r="F164" s="200"/>
      <c r="G164" s="200"/>
      <c r="H164" s="200"/>
      <c r="I164" s="200"/>
    </row>
    <row r="165" spans="1:13" ht="14.25">
      <c r="A165" s="200"/>
      <c r="B165" s="200"/>
      <c r="C165" s="200"/>
      <c r="D165" s="200"/>
      <c r="E165" s="200"/>
      <c r="F165" s="200"/>
      <c r="G165" s="200"/>
      <c r="H165" s="200"/>
      <c r="I165" s="200"/>
      <c r="M165" t="s">
        <v>55</v>
      </c>
    </row>
    <row r="166" spans="1:9" ht="14.25">
      <c r="A166" s="199"/>
      <c r="B166" s="199"/>
      <c r="C166" s="199"/>
      <c r="D166" s="199"/>
      <c r="E166" s="199"/>
      <c r="F166" s="199"/>
      <c r="G166" s="199"/>
      <c r="H166" s="199"/>
      <c r="I166" s="199"/>
    </row>
    <row r="167" spans="1:9" ht="14.25">
      <c r="A167" s="199"/>
      <c r="B167" s="199"/>
      <c r="C167" s="279"/>
      <c r="D167" s="199"/>
      <c r="E167" s="199"/>
      <c r="F167" s="199"/>
      <c r="G167" s="199"/>
      <c r="H167" s="199"/>
      <c r="I167" s="199"/>
    </row>
    <row r="168" spans="1:9" ht="14.25">
      <c r="A168" s="200"/>
      <c r="B168" s="200"/>
      <c r="C168" s="200"/>
      <c r="D168" s="200"/>
      <c r="E168" s="280"/>
      <c r="F168" s="280"/>
      <c r="G168" s="280"/>
      <c r="H168" s="280"/>
      <c r="I168" s="280"/>
    </row>
    <row r="169" spans="1:9" ht="14.25">
      <c r="A169" s="199"/>
      <c r="B169" s="200"/>
      <c r="C169" s="200"/>
      <c r="D169" s="200"/>
      <c r="E169" s="280"/>
      <c r="F169" s="280"/>
      <c r="G169" s="280"/>
      <c r="H169" s="280"/>
      <c r="I169" s="280"/>
    </row>
    <row r="170" spans="1:9" ht="14.25">
      <c r="A170" s="199"/>
      <c r="B170" s="199"/>
      <c r="C170" s="279"/>
      <c r="D170" s="199"/>
      <c r="E170" s="199"/>
      <c r="F170" s="199"/>
      <c r="G170" s="199"/>
      <c r="H170" s="199"/>
      <c r="I170" s="199"/>
    </row>
    <row r="171" spans="1:9" ht="14.25">
      <c r="A171" s="200"/>
      <c r="B171" s="200"/>
      <c r="C171" s="200"/>
      <c r="D171" s="200"/>
      <c r="E171" s="200"/>
      <c r="F171" s="200"/>
      <c r="G171" s="200"/>
      <c r="H171" s="200"/>
      <c r="I171" s="200"/>
    </row>
    <row r="172" spans="1:9" ht="14.25">
      <c r="A172" s="199"/>
      <c r="B172" s="199"/>
      <c r="C172" s="199"/>
      <c r="D172" s="199"/>
      <c r="E172" s="199"/>
      <c r="F172" s="199"/>
      <c r="G172" s="199"/>
      <c r="H172" s="199"/>
      <c r="I172" s="199"/>
    </row>
    <row r="173" spans="1:9" ht="14.25">
      <c r="A173" s="199"/>
      <c r="B173" s="199"/>
      <c r="C173" s="279"/>
      <c r="D173" s="199"/>
      <c r="E173" s="199"/>
      <c r="F173" s="199"/>
      <c r="G173" s="199"/>
      <c r="H173" s="199"/>
      <c r="I173" s="199"/>
    </row>
    <row r="174" spans="1:9" ht="14.25">
      <c r="A174" s="200"/>
      <c r="B174" s="200"/>
      <c r="C174" s="200"/>
      <c r="D174" s="200"/>
      <c r="E174" s="200"/>
      <c r="F174" s="200"/>
      <c r="G174" s="200"/>
      <c r="H174" s="200"/>
      <c r="I174" s="200"/>
    </row>
    <row r="175" spans="1:9" ht="14.25">
      <c r="A175" s="199"/>
      <c r="B175" s="199"/>
      <c r="C175" s="199"/>
      <c r="D175" s="199"/>
      <c r="E175" s="199"/>
      <c r="F175" s="199"/>
      <c r="G175" s="199"/>
      <c r="H175" s="199"/>
      <c r="I175" s="199"/>
    </row>
    <row r="176" spans="1:9" ht="14.25">
      <c r="A176" s="199"/>
      <c r="B176" s="199"/>
      <c r="C176" s="199"/>
      <c r="D176" s="199"/>
      <c r="E176" s="199"/>
      <c r="F176" s="199"/>
      <c r="G176" s="199"/>
      <c r="H176" s="199"/>
      <c r="I176" s="199"/>
    </row>
    <row r="177" spans="1:9" ht="14.25">
      <c r="A177" s="199"/>
      <c r="B177" s="199"/>
      <c r="C177" s="199"/>
      <c r="D177" s="199"/>
      <c r="E177" s="199"/>
      <c r="F177" s="199"/>
      <c r="G177" s="199"/>
      <c r="H177" s="199"/>
      <c r="I177" s="199"/>
    </row>
    <row r="178" spans="1:9" ht="14.25">
      <c r="A178" s="199"/>
      <c r="B178" s="199"/>
      <c r="C178" s="199"/>
      <c r="D178" s="199"/>
      <c r="E178" s="199"/>
      <c r="F178" s="199"/>
      <c r="G178" s="199"/>
      <c r="H178" s="199"/>
      <c r="I178" s="199"/>
    </row>
    <row r="179" spans="1:9" ht="14.25">
      <c r="A179" s="199"/>
      <c r="B179" s="199"/>
      <c r="C179" s="199"/>
      <c r="D179" s="199"/>
      <c r="E179" s="199"/>
      <c r="F179" s="199"/>
      <c r="G179" s="199"/>
      <c r="H179" s="199"/>
      <c r="I179" s="199"/>
    </row>
    <row r="180" spans="1:9" ht="14.25">
      <c r="A180" s="281"/>
      <c r="B180" s="281"/>
      <c r="C180" s="281"/>
      <c r="D180" s="281"/>
      <c r="E180" s="281"/>
      <c r="F180" s="281"/>
      <c r="G180" s="281"/>
      <c r="H180" s="281"/>
      <c r="I180" s="281"/>
    </row>
    <row r="181" spans="1:9" ht="14.25">
      <c r="A181" s="281"/>
      <c r="B181" s="281"/>
      <c r="C181" s="281"/>
      <c r="D181" s="281"/>
      <c r="E181" s="281"/>
      <c r="F181" s="281"/>
      <c r="G181" s="281"/>
      <c r="H181" s="281"/>
      <c r="I181" s="281"/>
    </row>
    <row r="182" spans="1:9" ht="14.25">
      <c r="A182" s="282"/>
      <c r="B182" s="282"/>
      <c r="C182" s="282"/>
      <c r="D182" s="282"/>
      <c r="E182" s="282"/>
      <c r="F182" s="282"/>
      <c r="G182" s="282"/>
      <c r="H182" s="282"/>
      <c r="I182" s="199"/>
    </row>
    <row r="183" spans="1:9" ht="14.25">
      <c r="A183" s="281"/>
      <c r="B183" s="281"/>
      <c r="C183" s="281"/>
      <c r="D183" s="281"/>
      <c r="E183" s="281"/>
      <c r="F183" s="281"/>
      <c r="G183" s="281"/>
      <c r="H183" s="281"/>
      <c r="I183" s="281"/>
    </row>
    <row r="184" spans="1:9" ht="14.25">
      <c r="A184" s="282"/>
      <c r="B184" s="282"/>
      <c r="C184" s="282"/>
      <c r="D184" s="282"/>
      <c r="E184" s="282"/>
      <c r="F184" s="282"/>
      <c r="G184" s="282"/>
      <c r="H184" s="282"/>
      <c r="I184" s="199"/>
    </row>
    <row r="185" spans="1:9" ht="14.25">
      <c r="A185" s="282"/>
      <c r="B185" s="282"/>
      <c r="C185" s="282"/>
      <c r="D185" s="282"/>
      <c r="E185" s="282"/>
      <c r="F185" s="282"/>
      <c r="G185" s="282"/>
      <c r="H185" s="282"/>
      <c r="I185" s="199"/>
    </row>
    <row r="186" spans="1:9" ht="14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4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4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4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4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4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4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4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4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4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4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4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4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4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4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4.25">
      <c r="A201" s="199"/>
      <c r="B201" s="199"/>
      <c r="C201" s="199"/>
      <c r="D201" s="199"/>
      <c r="E201" s="199"/>
      <c r="F201" s="199"/>
      <c r="G201" s="199"/>
      <c r="H201" s="199"/>
      <c r="I201" s="199"/>
    </row>
    <row r="202" spans="1:9" ht="14.25">
      <c r="A202" s="199"/>
      <c r="B202" s="199"/>
      <c r="C202" s="199"/>
      <c r="D202" s="199"/>
      <c r="E202" s="199"/>
      <c r="F202" s="199"/>
      <c r="G202" s="199"/>
      <c r="H202" s="199"/>
      <c r="I202" s="199"/>
    </row>
    <row r="203" spans="1:9" ht="14.25">
      <c r="A203" s="199"/>
      <c r="B203" s="199"/>
      <c r="C203" s="199"/>
      <c r="D203" s="199"/>
      <c r="E203" s="199"/>
      <c r="F203" s="199"/>
      <c r="G203" s="199"/>
      <c r="H203" s="199"/>
      <c r="I203" s="199"/>
    </row>
    <row r="204" spans="1:9" ht="14.25">
      <c r="A204" s="199"/>
      <c r="B204" s="199"/>
      <c r="C204" s="199"/>
      <c r="D204" s="199"/>
      <c r="E204" s="199"/>
      <c r="F204" s="199"/>
      <c r="G204" s="199"/>
      <c r="H204" s="199"/>
      <c r="I204" s="199"/>
    </row>
    <row r="205" spans="1:9" ht="14.25">
      <c r="A205" s="199"/>
      <c r="B205" s="199"/>
      <c r="C205" s="199"/>
      <c r="D205" s="199"/>
      <c r="E205" s="199"/>
      <c r="F205" s="199"/>
      <c r="G205" s="199"/>
      <c r="H205" s="199"/>
      <c r="I205" s="199"/>
    </row>
    <row r="206" spans="1:9" ht="14.25">
      <c r="A206" s="199"/>
      <c r="B206" s="199"/>
      <c r="C206" s="199"/>
      <c r="D206" s="199"/>
      <c r="E206" s="199"/>
      <c r="F206" s="199"/>
      <c r="G206" s="199"/>
      <c r="H206" s="199"/>
      <c r="I206" s="199"/>
    </row>
    <row r="207" spans="1:9" ht="14.25">
      <c r="A207" s="199"/>
      <c r="B207" s="199"/>
      <c r="C207" s="199"/>
      <c r="D207" s="199"/>
      <c r="E207" s="199"/>
      <c r="F207" s="199"/>
      <c r="G207" s="199"/>
      <c r="H207" s="199"/>
      <c r="I207" s="199"/>
    </row>
    <row r="208" spans="1:9" ht="14.25">
      <c r="A208" s="199"/>
      <c r="B208" s="199"/>
      <c r="C208" s="199"/>
      <c r="D208" s="199"/>
      <c r="E208" s="199"/>
      <c r="F208" s="199"/>
      <c r="G208" s="199"/>
      <c r="H208" s="199"/>
      <c r="I208" s="199"/>
    </row>
    <row r="209" spans="1:9" ht="14.25">
      <c r="A209" s="199"/>
      <c r="B209" s="199"/>
      <c r="C209" s="199"/>
      <c r="D209" s="199"/>
      <c r="E209" s="199"/>
      <c r="F209" s="199"/>
      <c r="G209" s="199"/>
      <c r="H209" s="199"/>
      <c r="I209" s="199"/>
    </row>
    <row r="210" spans="1:9" ht="14.25">
      <c r="A210" s="199"/>
      <c r="B210" s="199"/>
      <c r="C210" s="199"/>
      <c r="D210" s="199"/>
      <c r="E210" s="199"/>
      <c r="F210" s="199"/>
      <c r="G210" s="199"/>
      <c r="H210" s="199"/>
      <c r="I210" s="199"/>
    </row>
    <row r="211" spans="1:9" ht="14.25">
      <c r="A211" s="199"/>
      <c r="B211" s="199"/>
      <c r="C211" s="199"/>
      <c r="D211" s="199"/>
      <c r="E211" s="199"/>
      <c r="F211" s="199"/>
      <c r="G211" s="199"/>
      <c r="H211" s="199"/>
      <c r="I211" s="199"/>
    </row>
    <row r="212" spans="1:9" ht="14.25">
      <c r="A212" s="199"/>
      <c r="B212" s="199"/>
      <c r="C212" s="199"/>
      <c r="D212" s="199"/>
      <c r="E212" s="199"/>
      <c r="F212" s="199"/>
      <c r="G212" s="199"/>
      <c r="H212" s="199"/>
      <c r="I212" s="199"/>
    </row>
    <row r="213" spans="1:9" ht="14.25">
      <c r="A213" s="199"/>
      <c r="B213" s="199"/>
      <c r="C213" s="199"/>
      <c r="D213" s="199"/>
      <c r="E213" s="199"/>
      <c r="F213" s="199"/>
      <c r="G213" s="199"/>
      <c r="H213" s="199"/>
      <c r="I213" s="199"/>
    </row>
    <row r="214" spans="1:9" ht="14.25">
      <c r="A214" s="199"/>
      <c r="B214" s="199"/>
      <c r="C214" s="199"/>
      <c r="D214" s="199"/>
      <c r="E214" s="199"/>
      <c r="F214" s="199"/>
      <c r="G214" s="199"/>
      <c r="H214" s="199"/>
      <c r="I214" s="199"/>
    </row>
    <row r="215" spans="1:9" ht="14.25">
      <c r="A215" s="199"/>
      <c r="B215" s="199"/>
      <c r="C215" s="199"/>
      <c r="D215" s="199"/>
      <c r="E215" s="199"/>
      <c r="F215" s="199"/>
      <c r="G215" s="199"/>
      <c r="H215" s="199"/>
      <c r="I215" s="199"/>
    </row>
    <row r="216" spans="1:9" ht="14.25">
      <c r="A216" s="199"/>
      <c r="B216" s="199"/>
      <c r="C216" s="199"/>
      <c r="D216" s="199"/>
      <c r="E216" s="199"/>
      <c r="F216" s="199"/>
      <c r="G216" s="199"/>
      <c r="H216" s="199"/>
      <c r="I216" s="199"/>
    </row>
    <row r="217" spans="1:9" ht="14.25">
      <c r="A217" s="199"/>
      <c r="B217" s="199"/>
      <c r="C217" s="199"/>
      <c r="D217" s="199"/>
      <c r="E217" s="199"/>
      <c r="F217" s="199"/>
      <c r="G217" s="199"/>
      <c r="H217" s="199"/>
      <c r="I217" s="199"/>
    </row>
    <row r="218" spans="1:9" ht="14.25">
      <c r="A218" s="199"/>
      <c r="B218" s="199"/>
      <c r="C218" s="199"/>
      <c r="D218" s="199"/>
      <c r="E218" s="199"/>
      <c r="F218" s="199"/>
      <c r="G218" s="199"/>
      <c r="H218" s="199"/>
      <c r="I218" s="199"/>
    </row>
    <row r="219" spans="1:9" ht="14.25">
      <c r="A219" s="199"/>
      <c r="B219" s="199"/>
      <c r="C219" s="199"/>
      <c r="D219" s="199"/>
      <c r="E219" s="199"/>
      <c r="F219" s="199"/>
      <c r="G219" s="199"/>
      <c r="H219" s="199"/>
      <c r="I219" s="199"/>
    </row>
    <row r="220" spans="1:9" ht="14.25">
      <c r="A220" s="199"/>
      <c r="B220" s="199"/>
      <c r="C220" s="199"/>
      <c r="D220" s="199"/>
      <c r="E220" s="199"/>
      <c r="F220" s="199"/>
      <c r="G220" s="199"/>
      <c r="H220" s="199"/>
      <c r="I220" s="199"/>
    </row>
    <row r="221" spans="1:9" ht="14.25">
      <c r="A221" s="199"/>
      <c r="B221" s="199"/>
      <c r="C221" s="199"/>
      <c r="D221" s="199"/>
      <c r="E221" s="199"/>
      <c r="F221" s="199"/>
      <c r="G221" s="199"/>
      <c r="H221" s="199"/>
      <c r="I221" s="199"/>
    </row>
    <row r="222" spans="1:9" ht="14.25">
      <c r="A222" s="199"/>
      <c r="B222" s="199"/>
      <c r="C222" s="199"/>
      <c r="D222" s="199"/>
      <c r="E222" s="199"/>
      <c r="F222" s="199"/>
      <c r="G222" s="199"/>
      <c r="H222" s="199"/>
      <c r="I222" s="199"/>
    </row>
    <row r="223" spans="1:9" ht="14.25">
      <c r="A223" s="199"/>
      <c r="B223" s="199"/>
      <c r="C223" s="199"/>
      <c r="D223" s="199"/>
      <c r="E223" s="199"/>
      <c r="F223" s="199"/>
      <c r="G223" s="199"/>
      <c r="H223" s="199"/>
      <c r="I223" s="199"/>
    </row>
    <row r="224" spans="1:9" ht="14.25">
      <c r="A224" s="199"/>
      <c r="B224" s="199"/>
      <c r="C224" s="199"/>
      <c r="D224" s="199"/>
      <c r="E224" s="199"/>
      <c r="F224" s="199"/>
      <c r="G224" s="199"/>
      <c r="H224" s="199"/>
      <c r="I224" s="199"/>
    </row>
    <row r="225" spans="1:9" ht="14.25">
      <c r="A225" s="199"/>
      <c r="B225" s="199"/>
      <c r="C225" s="199"/>
      <c r="D225" s="199"/>
      <c r="E225" s="199"/>
      <c r="F225" s="199"/>
      <c r="G225" s="199"/>
      <c r="H225" s="199"/>
      <c r="I225" s="199"/>
    </row>
    <row r="226" spans="1:9" ht="14.25">
      <c r="A226" s="199"/>
      <c r="B226" s="199"/>
      <c r="C226" s="199"/>
      <c r="D226" s="199"/>
      <c r="E226" s="199"/>
      <c r="F226" s="199"/>
      <c r="G226" s="199"/>
      <c r="H226" s="199"/>
      <c r="I226" s="199"/>
    </row>
    <row r="227" spans="1:9" ht="14.25">
      <c r="A227" s="199"/>
      <c r="B227" s="199"/>
      <c r="C227" s="199"/>
      <c r="D227" s="199"/>
      <c r="E227" s="199"/>
      <c r="F227" s="199"/>
      <c r="G227" s="199"/>
      <c r="H227" s="199"/>
      <c r="I227" s="199"/>
    </row>
    <row r="228" spans="1:9" ht="14.25">
      <c r="A228" s="199"/>
      <c r="B228" s="199"/>
      <c r="C228" s="199"/>
      <c r="D228" s="199"/>
      <c r="E228" s="199"/>
      <c r="F228" s="199"/>
      <c r="G228" s="199"/>
      <c r="H228" s="199"/>
      <c r="I228" s="199"/>
    </row>
    <row r="229" spans="1:9" ht="14.25">
      <c r="A229" s="199"/>
      <c r="B229" s="199"/>
      <c r="C229" s="199"/>
      <c r="D229" s="199"/>
      <c r="E229" s="199"/>
      <c r="F229" s="199"/>
      <c r="G229" s="199"/>
      <c r="H229" s="199"/>
      <c r="I229" s="199"/>
    </row>
    <row r="230" spans="1:9" ht="14.25">
      <c r="A230" s="199"/>
      <c r="B230" s="199"/>
      <c r="C230" s="199"/>
      <c r="D230" s="199"/>
      <c r="E230" s="199"/>
      <c r="F230" s="199"/>
      <c r="G230" s="199"/>
      <c r="H230" s="199"/>
      <c r="I230" s="199"/>
    </row>
    <row r="231" spans="1:9" ht="14.25">
      <c r="A231" s="199"/>
      <c r="B231" s="199"/>
      <c r="C231" s="199"/>
      <c r="D231" s="199"/>
      <c r="E231" s="199"/>
      <c r="F231" s="199"/>
      <c r="G231" s="199"/>
      <c r="H231" s="199"/>
      <c r="I231" s="199"/>
    </row>
    <row r="232" spans="1:9" ht="14.25">
      <c r="A232" s="199"/>
      <c r="B232" s="199"/>
      <c r="C232" s="199"/>
      <c r="D232" s="199"/>
      <c r="E232" s="199"/>
      <c r="F232" s="199"/>
      <c r="G232" s="199"/>
      <c r="H232" s="199"/>
      <c r="I232" s="199"/>
    </row>
    <row r="233" spans="1:9" ht="14.25">
      <c r="A233" s="199"/>
      <c r="B233" s="199"/>
      <c r="C233" s="199"/>
      <c r="D233" s="199"/>
      <c r="E233" s="199"/>
      <c r="F233" s="199"/>
      <c r="G233" s="199"/>
      <c r="H233" s="199"/>
      <c r="I233" s="199"/>
    </row>
    <row r="234" spans="1:9" ht="14.25">
      <c r="A234" s="199"/>
      <c r="B234" s="199"/>
      <c r="C234" s="199"/>
      <c r="D234" s="199"/>
      <c r="E234" s="199"/>
      <c r="F234" s="199"/>
      <c r="G234" s="199"/>
      <c r="H234" s="199"/>
      <c r="I234" s="199"/>
    </row>
    <row r="235" spans="1:9" ht="14.25">
      <c r="A235" s="199"/>
      <c r="B235" s="199"/>
      <c r="C235" s="199"/>
      <c r="D235" s="199"/>
      <c r="E235" s="199"/>
      <c r="F235" s="199"/>
      <c r="G235" s="199"/>
      <c r="H235" s="199"/>
      <c r="I235" s="199"/>
    </row>
    <row r="236" spans="1:9" ht="14.25">
      <c r="A236" s="199"/>
      <c r="B236" s="199"/>
      <c r="C236" s="199"/>
      <c r="D236" s="199"/>
      <c r="E236" s="199"/>
      <c r="F236" s="199"/>
      <c r="G236" s="199"/>
      <c r="H236" s="199"/>
      <c r="I236" s="199"/>
    </row>
    <row r="237" spans="1:9" ht="14.25">
      <c r="A237" s="199"/>
      <c r="B237" s="199"/>
      <c r="C237" s="199"/>
      <c r="D237" s="199"/>
      <c r="E237" s="199"/>
      <c r="F237" s="199"/>
      <c r="G237" s="199"/>
      <c r="H237" s="199"/>
      <c r="I237" s="199"/>
    </row>
    <row r="238" spans="1:9" ht="14.25">
      <c r="A238" s="199"/>
      <c r="B238" s="199"/>
      <c r="C238" s="199"/>
      <c r="D238" s="199"/>
      <c r="E238" s="199"/>
      <c r="F238" s="199"/>
      <c r="G238" s="199"/>
      <c r="H238" s="199"/>
      <c r="I238" s="199"/>
    </row>
    <row r="239" spans="1:9" ht="14.25">
      <c r="A239" s="199"/>
      <c r="B239" s="199"/>
      <c r="C239" s="199"/>
      <c r="D239" s="199"/>
      <c r="E239" s="199"/>
      <c r="F239" s="199"/>
      <c r="G239" s="199"/>
      <c r="H239" s="199"/>
      <c r="I239" s="199"/>
    </row>
    <row r="240" spans="1:9" ht="14.25">
      <c r="A240" s="199"/>
      <c r="B240" s="199"/>
      <c r="C240" s="199"/>
      <c r="D240" s="199"/>
      <c r="E240" s="199"/>
      <c r="F240" s="199"/>
      <c r="G240" s="199"/>
      <c r="H240" s="199"/>
      <c r="I240" s="199"/>
    </row>
    <row r="241" spans="1:9" ht="14.25">
      <c r="A241" s="199"/>
      <c r="B241" s="199"/>
      <c r="C241" s="199"/>
      <c r="D241" s="199"/>
      <c r="E241" s="199"/>
      <c r="F241" s="199"/>
      <c r="G241" s="199"/>
      <c r="H241" s="199"/>
      <c r="I241" s="199"/>
    </row>
    <row r="242" spans="1:9" ht="14.25">
      <c r="A242" s="199"/>
      <c r="B242" s="199"/>
      <c r="C242" s="199"/>
      <c r="D242" s="199"/>
      <c r="E242" s="199"/>
      <c r="F242" s="199"/>
      <c r="G242" s="199"/>
      <c r="H242" s="199"/>
      <c r="I242" s="199"/>
    </row>
    <row r="243" spans="1:9" ht="14.25">
      <c r="A243" s="199"/>
      <c r="B243" s="199"/>
      <c r="C243" s="199"/>
      <c r="D243" s="199"/>
      <c r="E243" s="199"/>
      <c r="F243" s="199"/>
      <c r="G243" s="199"/>
      <c r="H243" s="199"/>
      <c r="I243" s="199"/>
    </row>
    <row r="244" spans="1:9" ht="14.25">
      <c r="A244" s="199"/>
      <c r="B244" s="199"/>
      <c r="C244" s="199"/>
      <c r="D244" s="199"/>
      <c r="E244" s="199"/>
      <c r="F244" s="199"/>
      <c r="G244" s="199"/>
      <c r="H244" s="199"/>
      <c r="I244" s="199"/>
    </row>
    <row r="245" spans="1:9" ht="14.25">
      <c r="A245" s="199"/>
      <c r="B245" s="199"/>
      <c r="C245" s="199"/>
      <c r="D245" s="199"/>
      <c r="E245" s="199"/>
      <c r="F245" s="199"/>
      <c r="G245" s="199"/>
      <c r="H245" s="199"/>
      <c r="I245" s="199"/>
    </row>
    <row r="246" spans="1:9" ht="14.25">
      <c r="A246" s="199"/>
      <c r="B246" s="199"/>
      <c r="C246" s="199"/>
      <c r="D246" s="199"/>
      <c r="E246" s="199"/>
      <c r="F246" s="199"/>
      <c r="G246" s="199"/>
      <c r="H246" s="199"/>
      <c r="I246" s="199"/>
    </row>
    <row r="247" spans="1:9" ht="14.25">
      <c r="A247" s="199"/>
      <c r="B247" s="199"/>
      <c r="C247" s="199"/>
      <c r="D247" s="199"/>
      <c r="E247" s="199"/>
      <c r="F247" s="199"/>
      <c r="G247" s="199"/>
      <c r="H247" s="199"/>
      <c r="I247" s="199"/>
    </row>
    <row r="248" spans="1:9" ht="14.25">
      <c r="A248" s="199"/>
      <c r="B248" s="199"/>
      <c r="C248" s="199"/>
      <c r="D248" s="199"/>
      <c r="E248" s="199"/>
      <c r="F248" s="199"/>
      <c r="G248" s="199"/>
      <c r="H248" s="199"/>
      <c r="I248" s="199"/>
    </row>
    <row r="249" spans="1:9" ht="14.25">
      <c r="A249" s="199"/>
      <c r="B249" s="199"/>
      <c r="C249" s="199"/>
      <c r="D249" s="199"/>
      <c r="E249" s="199"/>
      <c r="F249" s="199"/>
      <c r="G249" s="199"/>
      <c r="H249" s="199"/>
      <c r="I249" s="199"/>
    </row>
    <row r="250" spans="1:9" ht="14.25">
      <c r="A250" s="199"/>
      <c r="B250" s="199"/>
      <c r="C250" s="199"/>
      <c r="D250" s="199"/>
      <c r="E250" s="199"/>
      <c r="F250" s="199"/>
      <c r="G250" s="199"/>
      <c r="H250" s="199"/>
      <c r="I250" s="199"/>
    </row>
    <row r="251" spans="1:9" ht="14.25">
      <c r="A251" s="199"/>
      <c r="B251" s="199"/>
      <c r="C251" s="199"/>
      <c r="D251" s="199"/>
      <c r="E251" s="199"/>
      <c r="F251" s="199"/>
      <c r="G251" s="199"/>
      <c r="H251" s="199"/>
      <c r="I251" s="199"/>
    </row>
    <row r="252" spans="1:9" ht="14.25">
      <c r="A252" s="199"/>
      <c r="B252" s="199"/>
      <c r="C252" s="199"/>
      <c r="D252" s="199"/>
      <c r="E252" s="199"/>
      <c r="F252" s="199"/>
      <c r="G252" s="199"/>
      <c r="H252" s="199"/>
      <c r="I252" s="199"/>
    </row>
    <row r="253" spans="1:9" ht="14.25">
      <c r="A253" s="199"/>
      <c r="B253" s="199"/>
      <c r="C253" s="199"/>
      <c r="D253" s="199"/>
      <c r="E253" s="199"/>
      <c r="F253" s="199"/>
      <c r="G253" s="199"/>
      <c r="H253" s="199"/>
      <c r="I253" s="199"/>
    </row>
    <row r="254" spans="1:9" ht="14.25">
      <c r="A254" s="199"/>
      <c r="B254" s="199"/>
      <c r="C254" s="199"/>
      <c r="D254" s="199"/>
      <c r="E254" s="199"/>
      <c r="F254" s="199"/>
      <c r="G254" s="199"/>
      <c r="H254" s="199"/>
      <c r="I254" s="199"/>
    </row>
    <row r="255" spans="1:9" ht="14.25">
      <c r="A255" s="199"/>
      <c r="B255" s="199"/>
      <c r="C255" s="199"/>
      <c r="D255" s="199"/>
      <c r="E255" s="199"/>
      <c r="F255" s="199"/>
      <c r="G255" s="199"/>
      <c r="H255" s="199"/>
      <c r="I255" s="199"/>
    </row>
    <row r="256" spans="1:9" ht="14.25">
      <c r="A256" s="199"/>
      <c r="B256" s="199"/>
      <c r="C256" s="199"/>
      <c r="D256" s="199"/>
      <c r="E256" s="199"/>
      <c r="F256" s="199"/>
      <c r="G256" s="199"/>
      <c r="H256" s="199"/>
      <c r="I256" s="199"/>
    </row>
    <row r="257" spans="1:9" ht="14.25">
      <c r="A257" s="199"/>
      <c r="B257" s="199"/>
      <c r="C257" s="199"/>
      <c r="D257" s="199"/>
      <c r="E257" s="199"/>
      <c r="F257" s="199"/>
      <c r="G257" s="199"/>
      <c r="H257" s="199"/>
      <c r="I257" s="199"/>
    </row>
    <row r="258" spans="1:9" ht="14.25">
      <c r="A258" s="199"/>
      <c r="B258" s="199"/>
      <c r="C258" s="199"/>
      <c r="D258" s="199"/>
      <c r="E258" s="199"/>
      <c r="F258" s="199"/>
      <c r="G258" s="199"/>
      <c r="H258" s="199"/>
      <c r="I258" s="199"/>
    </row>
    <row r="259" spans="1:9" ht="14.25">
      <c r="A259" s="199"/>
      <c r="B259" s="199"/>
      <c r="C259" s="199"/>
      <c r="D259" s="199"/>
      <c r="E259" s="199"/>
      <c r="F259" s="199"/>
      <c r="G259" s="199"/>
      <c r="H259" s="199"/>
      <c r="I259" s="199"/>
    </row>
    <row r="260" spans="1:9" ht="14.25">
      <c r="A260" s="199"/>
      <c r="B260" s="199"/>
      <c r="C260" s="199"/>
      <c r="D260" s="199"/>
      <c r="E260" s="199"/>
      <c r="F260" s="199"/>
      <c r="G260" s="199"/>
      <c r="H260" s="199"/>
      <c r="I260" s="199"/>
    </row>
    <row r="261" spans="1:9" ht="14.25">
      <c r="A261" s="199"/>
      <c r="B261" s="199"/>
      <c r="C261" s="199"/>
      <c r="D261" s="199"/>
      <c r="E261" s="199"/>
      <c r="F261" s="199"/>
      <c r="G261" s="199"/>
      <c r="H261" s="199"/>
      <c r="I261" s="199"/>
    </row>
    <row r="262" spans="1:9" ht="14.25">
      <c r="A262" s="199"/>
      <c r="B262" s="199"/>
      <c r="C262" s="199"/>
      <c r="D262" s="199"/>
      <c r="E262" s="199"/>
      <c r="F262" s="199"/>
      <c r="G262" s="199"/>
      <c r="H262" s="199"/>
      <c r="I262" s="199"/>
    </row>
    <row r="263" spans="1:9" ht="14.25">
      <c r="A263" s="199"/>
      <c r="B263" s="199"/>
      <c r="C263" s="199"/>
      <c r="D263" s="199"/>
      <c r="E263" s="199"/>
      <c r="F263" s="199"/>
      <c r="G263" s="199"/>
      <c r="H263" s="199"/>
      <c r="I263" s="199"/>
    </row>
    <row r="264" spans="1:9" ht="14.25">
      <c r="A264" s="199"/>
      <c r="B264" s="199"/>
      <c r="C264" s="199"/>
      <c r="D264" s="199"/>
      <c r="E264" s="199"/>
      <c r="F264" s="199"/>
      <c r="G264" s="199"/>
      <c r="H264" s="199"/>
      <c r="I264" s="199"/>
    </row>
    <row r="265" spans="1:9" ht="14.25">
      <c r="A265" s="199"/>
      <c r="B265" s="199"/>
      <c r="C265" s="199"/>
      <c r="D265" s="199"/>
      <c r="E265" s="199"/>
      <c r="F265" s="199"/>
      <c r="G265" s="199"/>
      <c r="H265" s="199"/>
      <c r="I265" s="199"/>
    </row>
    <row r="266" spans="1:9" ht="14.25">
      <c r="A266" s="199"/>
      <c r="B266" s="199"/>
      <c r="C266" s="199"/>
      <c r="D266" s="199"/>
      <c r="E266" s="199"/>
      <c r="F266" s="199"/>
      <c r="G266" s="199"/>
      <c r="H266" s="199"/>
      <c r="I266" s="199"/>
    </row>
    <row r="267" spans="1:9" ht="14.25">
      <c r="A267" s="199"/>
      <c r="B267" s="199"/>
      <c r="C267" s="199"/>
      <c r="D267" s="199"/>
      <c r="E267" s="199"/>
      <c r="F267" s="199"/>
      <c r="G267" s="199"/>
      <c r="H267" s="199"/>
      <c r="I267" s="199"/>
    </row>
    <row r="268" spans="1:9" ht="14.25">
      <c r="A268" s="199"/>
      <c r="B268" s="199"/>
      <c r="C268" s="199"/>
      <c r="D268" s="199"/>
      <c r="E268" s="199"/>
      <c r="F268" s="199"/>
      <c r="G268" s="199"/>
      <c r="H268" s="199"/>
      <c r="I268" s="199"/>
    </row>
    <row r="269" spans="1:9" ht="14.25">
      <c r="A269" s="199"/>
      <c r="B269" s="199"/>
      <c r="C269" s="199"/>
      <c r="D269" s="199"/>
      <c r="E269" s="199"/>
      <c r="F269" s="199"/>
      <c r="G269" s="199"/>
      <c r="H269" s="199"/>
      <c r="I269" s="199"/>
    </row>
    <row r="270" spans="1:9" ht="14.25">
      <c r="A270" s="199"/>
      <c r="B270" s="199"/>
      <c r="C270" s="199"/>
      <c r="D270" s="199"/>
      <c r="E270" s="199"/>
      <c r="F270" s="199"/>
      <c r="G270" s="199"/>
      <c r="H270" s="199"/>
      <c r="I270" s="199"/>
    </row>
    <row r="271" spans="1:9" ht="14.25">
      <c r="A271" s="199"/>
      <c r="B271" s="199"/>
      <c r="C271" s="199"/>
      <c r="D271" s="199"/>
      <c r="E271" s="199"/>
      <c r="F271" s="199"/>
      <c r="G271" s="199"/>
      <c r="H271" s="199"/>
      <c r="I271" s="199"/>
    </row>
    <row r="272" spans="1:9" ht="14.25">
      <c r="A272" s="199"/>
      <c r="B272" s="199"/>
      <c r="C272" s="199"/>
      <c r="D272" s="199"/>
      <c r="E272" s="199"/>
      <c r="F272" s="199"/>
      <c r="G272" s="199"/>
      <c r="H272" s="199"/>
      <c r="I272" s="199"/>
    </row>
    <row r="273" spans="1:9" ht="14.25">
      <c r="A273" s="199"/>
      <c r="B273" s="199"/>
      <c r="C273" s="199"/>
      <c r="D273" s="199"/>
      <c r="E273" s="199"/>
      <c r="F273" s="199"/>
      <c r="G273" s="199"/>
      <c r="H273" s="199"/>
      <c r="I273" s="199"/>
    </row>
    <row r="274" spans="1:9" ht="14.25">
      <c r="A274" s="199"/>
      <c r="B274" s="199"/>
      <c r="C274" s="199"/>
      <c r="D274" s="199"/>
      <c r="E274" s="199"/>
      <c r="F274" s="199"/>
      <c r="G274" s="199"/>
      <c r="H274" s="199"/>
      <c r="I274" s="199"/>
    </row>
    <row r="275" spans="1:9" ht="14.25">
      <c r="A275" s="199"/>
      <c r="B275" s="199"/>
      <c r="C275" s="199"/>
      <c r="D275" s="199"/>
      <c r="E275" s="199"/>
      <c r="F275" s="199"/>
      <c r="G275" s="199"/>
      <c r="H275" s="199"/>
      <c r="I275" s="199"/>
    </row>
    <row r="276" spans="1:9" ht="14.25">
      <c r="A276" s="199"/>
      <c r="B276" s="199"/>
      <c r="C276" s="199"/>
      <c r="D276" s="199"/>
      <c r="E276" s="199"/>
      <c r="F276" s="199"/>
      <c r="G276" s="199"/>
      <c r="H276" s="199"/>
      <c r="I276" s="199"/>
    </row>
    <row r="277" spans="1:9" ht="14.25">
      <c r="A277" s="199"/>
      <c r="B277" s="199"/>
      <c r="C277" s="199"/>
      <c r="D277" s="199"/>
      <c r="E277" s="199"/>
      <c r="F277" s="199"/>
      <c r="G277" s="199"/>
      <c r="H277" s="199"/>
      <c r="I277" s="199"/>
    </row>
    <row r="278" spans="1:9" ht="14.25">
      <c r="A278" s="199"/>
      <c r="B278" s="199"/>
      <c r="C278" s="199"/>
      <c r="D278" s="199"/>
      <c r="E278" s="199"/>
      <c r="F278" s="199"/>
      <c r="G278" s="199"/>
      <c r="H278" s="199"/>
      <c r="I278" s="199"/>
    </row>
    <row r="279" spans="1:9" ht="14.25">
      <c r="A279" s="199"/>
      <c r="B279" s="199"/>
      <c r="C279" s="199"/>
      <c r="D279" s="199"/>
      <c r="E279" s="199"/>
      <c r="F279" s="199"/>
      <c r="G279" s="199"/>
      <c r="H279" s="199"/>
      <c r="I279" s="199"/>
    </row>
    <row r="280" spans="1:9" ht="14.25">
      <c r="A280" s="199"/>
      <c r="B280" s="199"/>
      <c r="C280" s="199"/>
      <c r="D280" s="199"/>
      <c r="E280" s="199"/>
      <c r="F280" s="199"/>
      <c r="G280" s="199"/>
      <c r="H280" s="199"/>
      <c r="I280" s="199"/>
    </row>
    <row r="281" spans="1:9" ht="14.25">
      <c r="A281" s="199"/>
      <c r="B281" s="199"/>
      <c r="C281" s="199"/>
      <c r="D281" s="199"/>
      <c r="E281" s="199"/>
      <c r="F281" s="199"/>
      <c r="G281" s="199"/>
      <c r="H281" s="199"/>
      <c r="I281" s="199"/>
    </row>
    <row r="282" spans="1:9" ht="14.25">
      <c r="A282" s="199"/>
      <c r="B282" s="199"/>
      <c r="C282" s="199"/>
      <c r="D282" s="199"/>
      <c r="E282" s="199"/>
      <c r="F282" s="199"/>
      <c r="G282" s="199"/>
      <c r="H282" s="199"/>
      <c r="I282" s="199"/>
    </row>
    <row r="283" spans="1:9" ht="14.25">
      <c r="A283" s="199"/>
      <c r="B283" s="199"/>
      <c r="C283" s="199"/>
      <c r="D283" s="199"/>
      <c r="E283" s="199"/>
      <c r="F283" s="199"/>
      <c r="G283" s="199"/>
      <c r="H283" s="199"/>
      <c r="I283" s="199"/>
    </row>
    <row r="284" spans="1:9" ht="14.25">
      <c r="A284" s="199"/>
      <c r="B284" s="199"/>
      <c r="C284" s="199"/>
      <c r="D284" s="199"/>
      <c r="E284" s="199"/>
      <c r="F284" s="199"/>
      <c r="G284" s="199"/>
      <c r="H284" s="199"/>
      <c r="I284" s="199"/>
    </row>
    <row r="285" spans="1:9" ht="14.25">
      <c r="A285" s="199"/>
      <c r="B285" s="199"/>
      <c r="C285" s="199"/>
      <c r="D285" s="199"/>
      <c r="E285" s="199"/>
      <c r="F285" s="199"/>
      <c r="G285" s="199"/>
      <c r="H285" s="199"/>
      <c r="I285" s="199"/>
    </row>
    <row r="286" spans="1:9" ht="14.25">
      <c r="A286" s="283"/>
      <c r="B286" s="283"/>
      <c r="C286" s="283"/>
      <c r="D286" s="283"/>
      <c r="E286" s="283"/>
      <c r="F286" s="283"/>
      <c r="G286" s="283"/>
      <c r="H286" s="283"/>
      <c r="I286" s="283"/>
    </row>
    <row r="287" spans="1:9" ht="14.25">
      <c r="A287" s="283"/>
      <c r="B287" s="283"/>
      <c r="C287" s="283"/>
      <c r="D287" s="283"/>
      <c r="E287" s="283"/>
      <c r="F287" s="283"/>
      <c r="G287" s="283"/>
      <c r="H287" s="283"/>
      <c r="I287" s="283"/>
    </row>
    <row r="288" spans="1:9" ht="14.25">
      <c r="A288" s="283"/>
      <c r="B288" s="283"/>
      <c r="C288" s="283"/>
      <c r="D288" s="283"/>
      <c r="E288" s="283"/>
      <c r="F288" s="283"/>
      <c r="G288" s="283"/>
      <c r="H288" s="283"/>
      <c r="I288" s="283"/>
    </row>
    <row r="289" spans="1:9" ht="14.25">
      <c r="A289" s="283"/>
      <c r="B289" s="283"/>
      <c r="C289" s="283"/>
      <c r="D289" s="283"/>
      <c r="E289" s="283"/>
      <c r="F289" s="283"/>
      <c r="G289" s="283"/>
      <c r="H289" s="283"/>
      <c r="I289" s="283"/>
    </row>
    <row r="290" spans="1:9" ht="14.25">
      <c r="A290" s="283"/>
      <c r="B290" s="283"/>
      <c r="C290" s="283"/>
      <c r="D290" s="283"/>
      <c r="E290" s="283"/>
      <c r="F290" s="283"/>
      <c r="G290" s="283"/>
      <c r="H290" s="283"/>
      <c r="I290" s="283"/>
    </row>
    <row r="291" spans="1:9" ht="14.25">
      <c r="A291" s="283"/>
      <c r="B291" s="283"/>
      <c r="C291" s="283"/>
      <c r="D291" s="283"/>
      <c r="E291" s="283"/>
      <c r="F291" s="283"/>
      <c r="G291" s="283"/>
      <c r="H291" s="283"/>
      <c r="I291" s="283"/>
    </row>
    <row r="292" spans="1:9" ht="14.25">
      <c r="A292" s="283"/>
      <c r="B292" s="283"/>
      <c r="C292" s="283"/>
      <c r="D292" s="283"/>
      <c r="E292" s="283"/>
      <c r="F292" s="283"/>
      <c r="G292" s="283"/>
      <c r="H292" s="283"/>
      <c r="I292" s="283"/>
    </row>
    <row r="293" spans="1:9" ht="14.25">
      <c r="A293" s="283"/>
      <c r="B293" s="283"/>
      <c r="C293" s="283"/>
      <c r="D293" s="283"/>
      <c r="E293" s="283"/>
      <c r="F293" s="283"/>
      <c r="G293" s="283"/>
      <c r="H293" s="283"/>
      <c r="I293" s="283"/>
    </row>
    <row r="294" spans="1:9" ht="14.25">
      <c r="A294" s="283"/>
      <c r="B294" s="283"/>
      <c r="C294" s="283"/>
      <c r="D294" s="283"/>
      <c r="E294" s="283"/>
      <c r="F294" s="283"/>
      <c r="G294" s="283"/>
      <c r="H294" s="283"/>
      <c r="I294" s="283"/>
    </row>
    <row r="295" spans="1:9" ht="14.25">
      <c r="A295" s="283"/>
      <c r="B295" s="283"/>
      <c r="C295" s="283"/>
      <c r="D295" s="283"/>
      <c r="E295" s="283"/>
      <c r="F295" s="283"/>
      <c r="G295" s="283"/>
      <c r="H295" s="283"/>
      <c r="I295" s="283"/>
    </row>
    <row r="296" spans="1:9" ht="14.25">
      <c r="A296" s="283"/>
      <c r="B296" s="283"/>
      <c r="C296" s="283"/>
      <c r="D296" s="283"/>
      <c r="E296" s="283"/>
      <c r="F296" s="283"/>
      <c r="G296" s="283"/>
      <c r="H296" s="283"/>
      <c r="I296" s="283"/>
    </row>
    <row r="297" spans="1:9" ht="14.25">
      <c r="A297" s="283"/>
      <c r="B297" s="283"/>
      <c r="C297" s="283"/>
      <c r="D297" s="283"/>
      <c r="E297" s="283"/>
      <c r="F297" s="283"/>
      <c r="G297" s="283"/>
      <c r="H297" s="283"/>
      <c r="I297" s="283"/>
    </row>
    <row r="298" spans="1:9" ht="14.25">
      <c r="A298" s="283"/>
      <c r="B298" s="283"/>
      <c r="C298" s="283"/>
      <c r="D298" s="283"/>
      <c r="E298" s="283"/>
      <c r="F298" s="283"/>
      <c r="G298" s="283"/>
      <c r="H298" s="283"/>
      <c r="I298" s="283"/>
    </row>
    <row r="299" spans="1:9" ht="14.25">
      <c r="A299" s="283"/>
      <c r="B299" s="283"/>
      <c r="C299" s="283"/>
      <c r="D299" s="283"/>
      <c r="E299" s="283"/>
      <c r="F299" s="283"/>
      <c r="G299" s="283"/>
      <c r="H299" s="283"/>
      <c r="I299" s="283"/>
    </row>
    <row r="300" spans="1:9" ht="14.25">
      <c r="A300" s="283"/>
      <c r="B300" s="283"/>
      <c r="C300" s="283"/>
      <c r="D300" s="283"/>
      <c r="E300" s="283"/>
      <c r="F300" s="283"/>
      <c r="G300" s="283"/>
      <c r="H300" s="283"/>
      <c r="I300" s="283"/>
    </row>
    <row r="301" spans="1:9" ht="14.25">
      <c r="A301" s="283"/>
      <c r="B301" s="283"/>
      <c r="C301" s="283"/>
      <c r="D301" s="283"/>
      <c r="E301" s="283"/>
      <c r="F301" s="283"/>
      <c r="G301" s="283"/>
      <c r="H301" s="283"/>
      <c r="I301" s="283"/>
    </row>
    <row r="302" spans="1:9" ht="14.25">
      <c r="A302" s="283"/>
      <c r="B302" s="283"/>
      <c r="C302" s="283"/>
      <c r="D302" s="283"/>
      <c r="E302" s="283"/>
      <c r="F302" s="283"/>
      <c r="G302" s="283"/>
      <c r="H302" s="283"/>
      <c r="I302" s="283"/>
    </row>
    <row r="303" spans="1:9" ht="14.25">
      <c r="A303" s="283"/>
      <c r="B303" s="283"/>
      <c r="C303" s="283"/>
      <c r="D303" s="283"/>
      <c r="E303" s="283"/>
      <c r="F303" s="283"/>
      <c r="G303" s="283"/>
      <c r="H303" s="283"/>
      <c r="I303" s="283"/>
    </row>
    <row r="304" spans="1:9" ht="14.25">
      <c r="A304" s="283"/>
      <c r="B304" s="283"/>
      <c r="C304" s="283"/>
      <c r="D304" s="283"/>
      <c r="E304" s="283"/>
      <c r="F304" s="283"/>
      <c r="G304" s="283"/>
      <c r="H304" s="283"/>
      <c r="I304" s="283"/>
    </row>
    <row r="305" spans="1:9" ht="14.25">
      <c r="A305" s="283"/>
      <c r="B305" s="283"/>
      <c r="C305" s="283"/>
      <c r="D305" s="283"/>
      <c r="E305" s="283"/>
      <c r="F305" s="283"/>
      <c r="G305" s="283"/>
      <c r="H305" s="283"/>
      <c r="I305" s="283"/>
    </row>
    <row r="306" spans="1:9" ht="14.25">
      <c r="A306" s="283"/>
      <c r="B306" s="283"/>
      <c r="C306" s="283"/>
      <c r="D306" s="283"/>
      <c r="E306" s="283"/>
      <c r="F306" s="283"/>
      <c r="G306" s="283"/>
      <c r="H306" s="283"/>
      <c r="I306" s="283"/>
    </row>
    <row r="307" spans="1:9" ht="14.25">
      <c r="A307" s="283"/>
      <c r="B307" s="283"/>
      <c r="C307" s="283"/>
      <c r="D307" s="283"/>
      <c r="E307" s="283"/>
      <c r="F307" s="283"/>
      <c r="G307" s="283"/>
      <c r="H307" s="283"/>
      <c r="I307" s="283"/>
    </row>
    <row r="308" spans="1:9" ht="14.25">
      <c r="A308" s="283"/>
      <c r="B308" s="283"/>
      <c r="C308" s="283"/>
      <c r="D308" s="283"/>
      <c r="E308" s="283"/>
      <c r="F308" s="283"/>
      <c r="G308" s="283"/>
      <c r="H308" s="283"/>
      <c r="I308" s="283"/>
    </row>
    <row r="309" spans="1:9" ht="14.25">
      <c r="A309" s="283"/>
      <c r="B309" s="283"/>
      <c r="C309" s="283"/>
      <c r="D309" s="283"/>
      <c r="E309" s="283"/>
      <c r="F309" s="283"/>
      <c r="G309" s="283"/>
      <c r="H309" s="283"/>
      <c r="I309" s="283"/>
    </row>
    <row r="310" spans="1:9" ht="14.25">
      <c r="A310" s="283"/>
      <c r="B310" s="283"/>
      <c r="C310" s="283"/>
      <c r="D310" s="283"/>
      <c r="E310" s="283"/>
      <c r="F310" s="283"/>
      <c r="G310" s="283"/>
      <c r="H310" s="283"/>
      <c r="I310" s="283"/>
    </row>
    <row r="311" spans="1:9" ht="14.25">
      <c r="A311" s="283"/>
      <c r="B311" s="283"/>
      <c r="C311" s="283"/>
      <c r="D311" s="283"/>
      <c r="E311" s="283"/>
      <c r="F311" s="283"/>
      <c r="G311" s="283"/>
      <c r="H311" s="283"/>
      <c r="I311" s="283"/>
    </row>
    <row r="312" spans="1:9" ht="14.25">
      <c r="A312" s="283"/>
      <c r="B312" s="283"/>
      <c r="C312" s="283"/>
      <c r="D312" s="283"/>
      <c r="E312" s="283"/>
      <c r="F312" s="283"/>
      <c r="G312" s="283"/>
      <c r="H312" s="283"/>
      <c r="I312" s="283"/>
    </row>
    <row r="313" spans="1:9" ht="14.25">
      <c r="A313" s="283"/>
      <c r="B313" s="283"/>
      <c r="C313" s="283"/>
      <c r="D313" s="283"/>
      <c r="E313" s="283"/>
      <c r="F313" s="283"/>
      <c r="G313" s="283"/>
      <c r="H313" s="283"/>
      <c r="I313" s="283"/>
    </row>
    <row r="314" spans="1:9" ht="14.25">
      <c r="A314" s="283"/>
      <c r="B314" s="283"/>
      <c r="C314" s="283"/>
      <c r="D314" s="283"/>
      <c r="E314" s="283"/>
      <c r="F314" s="283"/>
      <c r="G314" s="283"/>
      <c r="H314" s="283"/>
      <c r="I314" s="283"/>
    </row>
    <row r="315" spans="1:9" ht="14.25">
      <c r="A315" s="283"/>
      <c r="B315" s="283"/>
      <c r="C315" s="283"/>
      <c r="D315" s="283"/>
      <c r="E315" s="283"/>
      <c r="F315" s="283"/>
      <c r="G315" s="283"/>
      <c r="H315" s="283"/>
      <c r="I315" s="283"/>
    </row>
    <row r="316" spans="1:9" ht="14.25">
      <c r="A316" s="283"/>
      <c r="B316" s="283"/>
      <c r="C316" s="283"/>
      <c r="D316" s="283"/>
      <c r="E316" s="283"/>
      <c r="F316" s="283"/>
      <c r="G316" s="283"/>
      <c r="H316" s="283"/>
      <c r="I316" s="283"/>
    </row>
    <row r="317" spans="1:9" ht="14.25">
      <c r="A317" s="283"/>
      <c r="B317" s="283"/>
      <c r="C317" s="283"/>
      <c r="D317" s="283"/>
      <c r="E317" s="283"/>
      <c r="F317" s="283"/>
      <c r="G317" s="283"/>
      <c r="H317" s="283"/>
      <c r="I317" s="283"/>
    </row>
    <row r="318" spans="1:9" ht="14.25">
      <c r="A318" s="283"/>
      <c r="B318" s="283"/>
      <c r="C318" s="283"/>
      <c r="D318" s="283"/>
      <c r="E318" s="283"/>
      <c r="F318" s="283"/>
      <c r="G318" s="283"/>
      <c r="H318" s="283"/>
      <c r="I318" s="283"/>
    </row>
    <row r="319" spans="1:9" ht="14.25">
      <c r="A319" s="283"/>
      <c r="B319" s="283"/>
      <c r="C319" s="283"/>
      <c r="D319" s="283"/>
      <c r="E319" s="283"/>
      <c r="F319" s="283"/>
      <c r="G319" s="283"/>
      <c r="H319" s="283"/>
      <c r="I319" s="283"/>
    </row>
    <row r="320" spans="1:9" ht="14.25">
      <c r="A320" s="283"/>
      <c r="B320" s="283"/>
      <c r="C320" s="283"/>
      <c r="D320" s="283"/>
      <c r="E320" s="283"/>
      <c r="F320" s="283"/>
      <c r="G320" s="283"/>
      <c r="H320" s="283"/>
      <c r="I320" s="283"/>
    </row>
    <row r="321" spans="1:9" ht="14.25">
      <c r="A321" s="283"/>
      <c r="B321" s="283"/>
      <c r="C321" s="283"/>
      <c r="D321" s="283"/>
      <c r="E321" s="283"/>
      <c r="F321" s="283"/>
      <c r="G321" s="283"/>
      <c r="H321" s="283"/>
      <c r="I321" s="283"/>
    </row>
    <row r="322" spans="1:9" ht="14.25">
      <c r="A322" s="283"/>
      <c r="B322" s="283"/>
      <c r="C322" s="283"/>
      <c r="D322" s="283"/>
      <c r="E322" s="283"/>
      <c r="F322" s="283"/>
      <c r="G322" s="283"/>
      <c r="H322" s="283"/>
      <c r="I322" s="283"/>
    </row>
    <row r="323" spans="1:9" ht="14.25">
      <c r="A323" s="283"/>
      <c r="B323" s="283"/>
      <c r="C323" s="283"/>
      <c r="D323" s="283"/>
      <c r="E323" s="283"/>
      <c r="F323" s="283"/>
      <c r="G323" s="283"/>
      <c r="H323" s="283"/>
      <c r="I323" s="283"/>
    </row>
    <row r="324" spans="1:9" ht="14.25">
      <c r="A324" s="283"/>
      <c r="B324" s="283"/>
      <c r="C324" s="283"/>
      <c r="D324" s="283"/>
      <c r="E324" s="283"/>
      <c r="F324" s="283"/>
      <c r="G324" s="283"/>
      <c r="H324" s="283"/>
      <c r="I324" s="283"/>
    </row>
    <row r="325" spans="1:9" ht="14.25">
      <c r="A325" s="283"/>
      <c r="B325" s="283"/>
      <c r="C325" s="283"/>
      <c r="D325" s="283"/>
      <c r="E325" s="283"/>
      <c r="F325" s="283"/>
      <c r="G325" s="283"/>
      <c r="H325" s="283"/>
      <c r="I325" s="283"/>
    </row>
    <row r="326" spans="1:9" ht="14.25">
      <c r="A326" s="283"/>
      <c r="B326" s="283"/>
      <c r="C326" s="283"/>
      <c r="D326" s="283"/>
      <c r="E326" s="283"/>
      <c r="F326" s="283"/>
      <c r="G326" s="283"/>
      <c r="H326" s="283"/>
      <c r="I326" s="283"/>
    </row>
    <row r="327" spans="1:9" ht="14.25">
      <c r="A327" s="283"/>
      <c r="B327" s="283"/>
      <c r="C327" s="283"/>
      <c r="D327" s="283"/>
      <c r="E327" s="283"/>
      <c r="F327" s="283"/>
      <c r="G327" s="283"/>
      <c r="H327" s="283"/>
      <c r="I327" s="283"/>
    </row>
    <row r="328" spans="1:9" ht="14.25">
      <c r="A328" s="283"/>
      <c r="B328" s="283"/>
      <c r="C328" s="283"/>
      <c r="D328" s="283"/>
      <c r="E328" s="283"/>
      <c r="F328" s="283"/>
      <c r="G328" s="283"/>
      <c r="H328" s="283"/>
      <c r="I328" s="283"/>
    </row>
    <row r="329" spans="1:9" ht="14.25">
      <c r="A329" s="283"/>
      <c r="B329" s="283"/>
      <c r="C329" s="283"/>
      <c r="D329" s="283"/>
      <c r="E329" s="283"/>
      <c r="F329" s="283"/>
      <c r="G329" s="283"/>
      <c r="H329" s="283"/>
      <c r="I329" s="283"/>
    </row>
    <row r="330" spans="1:9" ht="14.25">
      <c r="A330" s="283"/>
      <c r="B330" s="283"/>
      <c r="C330" s="283"/>
      <c r="D330" s="283"/>
      <c r="E330" s="283"/>
      <c r="F330" s="283"/>
      <c r="G330" s="283"/>
      <c r="H330" s="283"/>
      <c r="I330" s="283"/>
    </row>
    <row r="331" spans="1:9" ht="14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4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4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4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4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4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4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4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4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4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4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4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4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4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4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4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4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4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4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4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4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4.2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4.2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4.2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4.2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4.2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4.2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4.2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4.2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4.2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4.2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4.2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4.2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4.2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4.2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4.2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4.2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4.2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4.2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4.2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4.2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4.2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4.2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4.2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4.2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4.2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4.2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4.2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4.2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4.2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4.2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4.2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4.2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4.2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4.2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4.2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4.2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4.2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4.2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4.2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4.2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4.2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4.2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4.2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4.2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4.2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4.2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4.2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4.2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4.2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4.2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4.2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4.2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4.2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4.2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4.2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4.2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4.2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4.2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4.2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4.2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4.2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4.2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4.2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4.2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4.2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4.2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4.2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4.2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4.2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4.2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4.2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4.2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4.2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4.2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4.2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4.2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4.2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4.2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4.2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4.2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4.2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4.2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4.2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4.2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4.2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4.2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4.2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4.2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4.2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4.2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4.2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4.2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4.2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4.2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4.2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4.2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4.2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4.2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4.2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4.2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4.2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4.2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4.2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4.2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4.2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4.2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4.2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4.2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4.2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4.2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4.2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4.2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4.2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4.2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4.2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4.2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4.2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4.2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4.2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4.2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4.2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4.2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4.2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4.2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4.2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4.2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4.2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4.2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4.2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4.2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4.2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4.2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4.2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4.2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4.2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4.2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4.2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4.2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4.2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4.2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4.2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4.2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4.2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4.2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4.2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4.2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4.2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4.2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4.2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4.2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4.2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4.2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4.2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4.2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4.2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4.2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4.2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4.2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4.2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4.2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4.2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4.2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4.2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4.2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4.2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4.2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4.2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4.2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4.2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4.2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4.2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4.2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4.2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4.2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4.2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4.2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4.2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4.2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4.2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4.2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4.2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4.2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4.2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4.2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4.2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4.2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4.2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4.2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4.2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4.2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4.2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4.2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4.2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4.2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4.2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4.2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4.2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4.2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4.2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4.2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4.2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4.2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4.2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4.2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4.2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4.2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4.2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4.2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4.2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4.2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4.2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4.2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4.2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4.2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4.2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4.2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4.2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4.2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4.2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4.2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4.2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4.2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4.2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4.2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4.2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4.2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4.2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4.2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4.2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4.2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4.2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4.25">
      <c r="A583" s="5"/>
      <c r="B583" s="5"/>
      <c r="C583" s="5"/>
      <c r="D583" s="5"/>
      <c r="E583" s="5"/>
      <c r="F583" s="5"/>
      <c r="G583" s="5"/>
      <c r="H583" s="5"/>
      <c r="I583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9" sqref="L9"/>
    </sheetView>
  </sheetViews>
  <sheetFormatPr defaultColWidth="8.796875" defaultRowHeight="14.25"/>
  <cols>
    <col min="1" max="1" width="3.5" style="0" customWidth="1"/>
    <col min="2" max="2" width="14.59765625" style="0" customWidth="1"/>
    <col min="3" max="3" width="12.59765625" style="0" customWidth="1"/>
    <col min="4" max="4" width="9.5" style="0" customWidth="1"/>
    <col min="5" max="8" width="6.59765625" style="0" customWidth="1"/>
    <col min="9" max="9" width="8.5" style="0" customWidth="1"/>
  </cols>
  <sheetData>
    <row r="1" spans="1:9" ht="15.75" thickBot="1">
      <c r="A1" s="140"/>
      <c r="B1" s="140"/>
      <c r="C1" s="143" t="s">
        <v>45</v>
      </c>
      <c r="D1" s="140"/>
      <c r="E1" s="140"/>
      <c r="F1" s="140"/>
      <c r="G1" s="140"/>
      <c r="H1" s="140"/>
      <c r="I1" s="140"/>
    </row>
    <row r="2" spans="1:9" ht="15">
      <c r="A2" s="144" t="s">
        <v>110</v>
      </c>
      <c r="B2" s="145" t="s">
        <v>111</v>
      </c>
      <c r="C2" s="146" t="s">
        <v>112</v>
      </c>
      <c r="D2" s="145" t="s">
        <v>113</v>
      </c>
      <c r="E2" s="147" t="s">
        <v>114</v>
      </c>
      <c r="F2" s="146"/>
      <c r="G2" s="147" t="s">
        <v>115</v>
      </c>
      <c r="H2" s="148"/>
      <c r="I2" s="149" t="s">
        <v>10</v>
      </c>
    </row>
    <row r="3" spans="1:9" ht="15.75" thickBot="1">
      <c r="A3" s="155"/>
      <c r="B3" s="156"/>
      <c r="C3" s="157"/>
      <c r="D3" s="156"/>
      <c r="E3" s="158" t="s">
        <v>7</v>
      </c>
      <c r="F3" s="153" t="s">
        <v>8</v>
      </c>
      <c r="G3" s="158" t="s">
        <v>7</v>
      </c>
      <c r="H3" s="153" t="s">
        <v>8</v>
      </c>
      <c r="I3" s="159"/>
    </row>
    <row r="4" spans="1:9" ht="15.75" thickBot="1">
      <c r="A4" s="161" t="s">
        <v>116</v>
      </c>
      <c r="B4" s="162" t="s">
        <v>117</v>
      </c>
      <c r="C4" s="162" t="s">
        <v>118</v>
      </c>
      <c r="D4" s="162" t="s">
        <v>119</v>
      </c>
      <c r="E4" s="162" t="s">
        <v>120</v>
      </c>
      <c r="F4" s="162" t="s">
        <v>121</v>
      </c>
      <c r="G4" s="162" t="s">
        <v>122</v>
      </c>
      <c r="H4" s="162" t="s">
        <v>123</v>
      </c>
      <c r="I4" s="163" t="s">
        <v>124</v>
      </c>
    </row>
    <row r="5" spans="1:9" ht="15">
      <c r="A5" s="160">
        <v>1</v>
      </c>
      <c r="B5" s="137" t="s">
        <v>143</v>
      </c>
      <c r="C5" s="137" t="s">
        <v>144</v>
      </c>
      <c r="D5" s="137" t="s">
        <v>145</v>
      </c>
      <c r="E5" s="311" t="s">
        <v>140</v>
      </c>
      <c r="F5" s="311">
        <v>40</v>
      </c>
      <c r="G5" s="311" t="s">
        <v>125</v>
      </c>
      <c r="H5" s="311">
        <v>100</v>
      </c>
      <c r="I5" s="312">
        <f aca="true" t="shared" si="0" ref="I5:I13">F5+H5</f>
        <v>140</v>
      </c>
    </row>
    <row r="6" spans="1:9" ht="15">
      <c r="A6" s="150">
        <v>2</v>
      </c>
      <c r="B6" s="137" t="s">
        <v>148</v>
      </c>
      <c r="C6" s="137" t="s">
        <v>131</v>
      </c>
      <c r="D6" s="137" t="s">
        <v>145</v>
      </c>
      <c r="E6" s="313" t="s">
        <v>125</v>
      </c>
      <c r="F6" s="313">
        <v>50</v>
      </c>
      <c r="G6" s="313" t="s">
        <v>140</v>
      </c>
      <c r="H6" s="313">
        <v>80</v>
      </c>
      <c r="I6" s="314">
        <f t="shared" si="0"/>
        <v>130</v>
      </c>
    </row>
    <row r="7" spans="1:9" ht="15">
      <c r="A7" s="150">
        <v>3</v>
      </c>
      <c r="B7" s="137" t="s">
        <v>156</v>
      </c>
      <c r="C7" s="137" t="s">
        <v>157</v>
      </c>
      <c r="D7" s="137" t="s">
        <v>135</v>
      </c>
      <c r="E7" s="313" t="s">
        <v>141</v>
      </c>
      <c r="F7" s="313">
        <v>35</v>
      </c>
      <c r="G7" s="313" t="s">
        <v>141</v>
      </c>
      <c r="H7" s="313">
        <v>70</v>
      </c>
      <c r="I7" s="314">
        <f t="shared" si="0"/>
        <v>105</v>
      </c>
    </row>
    <row r="8" spans="1:9" ht="15">
      <c r="A8" s="150">
        <v>4</v>
      </c>
      <c r="B8" s="137" t="s">
        <v>151</v>
      </c>
      <c r="C8" s="137" t="s">
        <v>152</v>
      </c>
      <c r="D8" s="137" t="s">
        <v>153</v>
      </c>
      <c r="E8" s="313" t="s">
        <v>285</v>
      </c>
      <c r="F8" s="313">
        <v>0</v>
      </c>
      <c r="G8" s="313" t="s">
        <v>139</v>
      </c>
      <c r="H8" s="313">
        <v>90</v>
      </c>
      <c r="I8" s="314">
        <f t="shared" si="0"/>
        <v>90</v>
      </c>
    </row>
    <row r="9" spans="1:9" ht="15">
      <c r="A9" s="150">
        <v>5</v>
      </c>
      <c r="B9" s="137" t="s">
        <v>154</v>
      </c>
      <c r="C9" s="137" t="s">
        <v>155</v>
      </c>
      <c r="D9" s="137" t="s">
        <v>153</v>
      </c>
      <c r="E9" s="313" t="s">
        <v>142</v>
      </c>
      <c r="F9" s="313">
        <v>30</v>
      </c>
      <c r="G9" s="313" t="s">
        <v>142</v>
      </c>
      <c r="H9" s="313">
        <v>60</v>
      </c>
      <c r="I9" s="314">
        <f t="shared" si="0"/>
        <v>90</v>
      </c>
    </row>
    <row r="10" spans="1:9" ht="15">
      <c r="A10" s="150">
        <v>6</v>
      </c>
      <c r="B10" s="137" t="s">
        <v>158</v>
      </c>
      <c r="C10" s="137" t="s">
        <v>159</v>
      </c>
      <c r="D10" s="137" t="s">
        <v>135</v>
      </c>
      <c r="E10" s="313" t="s">
        <v>199</v>
      </c>
      <c r="F10" s="313">
        <v>5</v>
      </c>
      <c r="G10" s="313" t="s">
        <v>162</v>
      </c>
      <c r="H10" s="313">
        <v>50</v>
      </c>
      <c r="I10" s="314">
        <f t="shared" si="0"/>
        <v>55</v>
      </c>
    </row>
    <row r="11" spans="1:9" ht="15">
      <c r="A11" s="150">
        <v>7</v>
      </c>
      <c r="B11" s="137" t="s">
        <v>149</v>
      </c>
      <c r="C11" s="137" t="s">
        <v>150</v>
      </c>
      <c r="D11" s="137" t="s">
        <v>145</v>
      </c>
      <c r="E11" s="313" t="s">
        <v>54</v>
      </c>
      <c r="F11" s="313">
        <v>20</v>
      </c>
      <c r="G11" s="313" t="s">
        <v>285</v>
      </c>
      <c r="H11" s="313">
        <v>0</v>
      </c>
      <c r="I11" s="314">
        <f t="shared" si="0"/>
        <v>20</v>
      </c>
    </row>
    <row r="12" spans="1:9" ht="15">
      <c r="A12" s="150">
        <v>8</v>
      </c>
      <c r="B12" s="137" t="s">
        <v>146</v>
      </c>
      <c r="C12" s="137" t="s">
        <v>147</v>
      </c>
      <c r="D12" s="137" t="s">
        <v>145</v>
      </c>
      <c r="E12" s="313" t="s">
        <v>198</v>
      </c>
      <c r="F12" s="313">
        <v>10</v>
      </c>
      <c r="G12" s="313" t="s">
        <v>285</v>
      </c>
      <c r="H12" s="313">
        <v>0</v>
      </c>
      <c r="I12" s="314">
        <f t="shared" si="0"/>
        <v>10</v>
      </c>
    </row>
    <row r="13" spans="1:9" ht="15">
      <c r="A13" s="150">
        <v>9</v>
      </c>
      <c r="B13" s="247" t="s">
        <v>217</v>
      </c>
      <c r="C13" s="247" t="s">
        <v>129</v>
      </c>
      <c r="D13" s="247" t="s">
        <v>216</v>
      </c>
      <c r="E13" s="313" t="s">
        <v>202</v>
      </c>
      <c r="F13" s="313">
        <v>5</v>
      </c>
      <c r="G13" s="313" t="s">
        <v>285</v>
      </c>
      <c r="H13" s="313">
        <v>0</v>
      </c>
      <c r="I13" s="314">
        <f t="shared" si="0"/>
        <v>5</v>
      </c>
    </row>
    <row r="14" spans="1:9" ht="15">
      <c r="A14" s="150"/>
      <c r="B14" s="139"/>
      <c r="C14" s="139"/>
      <c r="D14" s="139"/>
      <c r="E14" s="313"/>
      <c r="F14" s="313"/>
      <c r="G14" s="313"/>
      <c r="H14" s="313"/>
      <c r="I14" s="314"/>
    </row>
    <row r="15" spans="1:9" ht="15">
      <c r="A15" s="150"/>
      <c r="B15" s="137"/>
      <c r="C15" s="137"/>
      <c r="D15" s="137"/>
      <c r="E15" s="313"/>
      <c r="F15" s="313"/>
      <c r="G15" s="313"/>
      <c r="H15" s="313"/>
      <c r="I15" s="314"/>
    </row>
    <row r="16" spans="1:9" ht="15">
      <c r="A16" s="150"/>
      <c r="B16" s="137"/>
      <c r="C16" s="137"/>
      <c r="D16" s="137"/>
      <c r="E16" s="137"/>
      <c r="F16" s="137"/>
      <c r="G16" s="137"/>
      <c r="H16" s="137"/>
      <c r="I16" s="151"/>
    </row>
    <row r="17" spans="1:9" ht="15">
      <c r="A17" s="150"/>
      <c r="B17" s="137"/>
      <c r="C17" s="137"/>
      <c r="D17" s="137"/>
      <c r="E17" s="137"/>
      <c r="F17" s="137"/>
      <c r="G17" s="137"/>
      <c r="H17" s="137"/>
      <c r="I17" s="151"/>
    </row>
    <row r="18" spans="1:9" ht="15">
      <c r="A18" s="150"/>
      <c r="B18" s="137"/>
      <c r="C18" s="137"/>
      <c r="D18" s="137"/>
      <c r="E18" s="137" t="s">
        <v>55</v>
      </c>
      <c r="F18" s="137"/>
      <c r="G18" s="137"/>
      <c r="H18" s="137"/>
      <c r="I18" s="151"/>
    </row>
    <row r="19" spans="1:9" ht="15">
      <c r="A19" s="150"/>
      <c r="B19" s="137"/>
      <c r="C19" s="137"/>
      <c r="D19" s="137"/>
      <c r="E19" s="137" t="s">
        <v>55</v>
      </c>
      <c r="F19" s="137"/>
      <c r="G19" s="137"/>
      <c r="H19" s="137"/>
      <c r="I19" s="151"/>
    </row>
    <row r="20" spans="1:9" ht="15">
      <c r="A20" s="150"/>
      <c r="B20" s="137"/>
      <c r="C20" s="137"/>
      <c r="D20" s="137"/>
      <c r="E20" s="137"/>
      <c r="F20" s="137"/>
      <c r="G20" s="137"/>
      <c r="H20" s="137"/>
      <c r="I20" s="151"/>
    </row>
    <row r="21" spans="1:9" ht="15">
      <c r="A21" s="150"/>
      <c r="B21" s="137"/>
      <c r="C21" s="137"/>
      <c r="D21" s="137"/>
      <c r="E21" s="137"/>
      <c r="F21" s="137"/>
      <c r="G21" s="137"/>
      <c r="H21" s="137"/>
      <c r="I21" s="15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K6" sqref="K6"/>
    </sheetView>
  </sheetViews>
  <sheetFormatPr defaultColWidth="8.796875" defaultRowHeight="14.25"/>
  <cols>
    <col min="1" max="1" width="3.5" style="0" customWidth="1"/>
    <col min="2" max="2" width="14.59765625" style="0" customWidth="1"/>
    <col min="3" max="3" width="12.59765625" style="0" customWidth="1"/>
    <col min="4" max="4" width="9.5" style="0" customWidth="1"/>
    <col min="5" max="8" width="6.59765625" style="0" customWidth="1"/>
    <col min="9" max="9" width="8.69921875" style="0" customWidth="1"/>
  </cols>
  <sheetData>
    <row r="1" spans="1:9" ht="15.75" thickBot="1">
      <c r="A1" s="152"/>
      <c r="B1" s="174"/>
      <c r="C1" s="291" t="s">
        <v>17</v>
      </c>
      <c r="D1" s="174"/>
      <c r="E1" s="174"/>
      <c r="F1" s="174"/>
      <c r="G1" s="174"/>
      <c r="H1" s="174"/>
      <c r="I1" s="175"/>
    </row>
    <row r="2" spans="1:9" ht="14.25">
      <c r="A2" s="176" t="s">
        <v>110</v>
      </c>
      <c r="B2" s="177" t="s">
        <v>111</v>
      </c>
      <c r="C2" s="178" t="s">
        <v>112</v>
      </c>
      <c r="D2" s="177" t="s">
        <v>113</v>
      </c>
      <c r="E2" s="179" t="s">
        <v>114</v>
      </c>
      <c r="F2" s="178"/>
      <c r="G2" s="179" t="s">
        <v>115</v>
      </c>
      <c r="H2" s="180"/>
      <c r="I2" s="181" t="s">
        <v>10</v>
      </c>
    </row>
    <row r="3" spans="1:9" ht="15" thickBot="1">
      <c r="A3" s="182"/>
      <c r="B3" s="183"/>
      <c r="C3" s="184"/>
      <c r="D3" s="183"/>
      <c r="E3" s="185" t="s">
        <v>7</v>
      </c>
      <c r="F3" s="186" t="s">
        <v>8</v>
      </c>
      <c r="G3" s="185" t="s">
        <v>7</v>
      </c>
      <c r="H3" s="186" t="s">
        <v>8</v>
      </c>
      <c r="I3" s="187"/>
    </row>
    <row r="4" spans="1:9" ht="15" thickBot="1">
      <c r="A4" s="188" t="s">
        <v>116</v>
      </c>
      <c r="B4" s="189" t="s">
        <v>117</v>
      </c>
      <c r="C4" s="189" t="s">
        <v>118</v>
      </c>
      <c r="D4" s="189" t="s">
        <v>119</v>
      </c>
      <c r="E4" s="189" t="s">
        <v>120</v>
      </c>
      <c r="F4" s="189" t="s">
        <v>121</v>
      </c>
      <c r="G4" s="189" t="s">
        <v>122</v>
      </c>
      <c r="H4" s="189" t="s">
        <v>123</v>
      </c>
      <c r="I4" s="190" t="s">
        <v>124</v>
      </c>
    </row>
    <row r="5" spans="1:9" ht="14.25">
      <c r="A5" s="191">
        <v>1</v>
      </c>
      <c r="B5" s="292" t="s">
        <v>190</v>
      </c>
      <c r="C5" s="292" t="s">
        <v>176</v>
      </c>
      <c r="D5" s="192" t="s">
        <v>138</v>
      </c>
      <c r="E5" s="284" t="s">
        <v>198</v>
      </c>
      <c r="F5" s="284">
        <v>10</v>
      </c>
      <c r="G5" s="284" t="s">
        <v>125</v>
      </c>
      <c r="H5" s="284">
        <v>100</v>
      </c>
      <c r="I5" s="295">
        <f aca="true" t="shared" si="0" ref="I5:I23">F5+H5</f>
        <v>110</v>
      </c>
    </row>
    <row r="6" spans="1:9" ht="14.25">
      <c r="A6" s="193">
        <v>2</v>
      </c>
      <c r="B6" s="194" t="s">
        <v>175</v>
      </c>
      <c r="C6" s="194" t="s">
        <v>176</v>
      </c>
      <c r="D6" s="194" t="s">
        <v>153</v>
      </c>
      <c r="E6" s="284" t="s">
        <v>274</v>
      </c>
      <c r="F6" s="284">
        <v>5</v>
      </c>
      <c r="G6" s="284" t="s">
        <v>139</v>
      </c>
      <c r="H6" s="284">
        <v>90</v>
      </c>
      <c r="I6" s="295">
        <f t="shared" si="0"/>
        <v>95</v>
      </c>
    </row>
    <row r="7" spans="1:9" ht="14.25">
      <c r="A7" s="191">
        <v>3</v>
      </c>
      <c r="B7" s="194" t="s">
        <v>188</v>
      </c>
      <c r="C7" s="194" t="s">
        <v>189</v>
      </c>
      <c r="D7" s="194" t="s">
        <v>135</v>
      </c>
      <c r="E7" s="284" t="s">
        <v>270</v>
      </c>
      <c r="F7" s="284">
        <v>5</v>
      </c>
      <c r="G7" s="284" t="s">
        <v>140</v>
      </c>
      <c r="H7" s="284">
        <v>80</v>
      </c>
      <c r="I7" s="295">
        <f t="shared" si="0"/>
        <v>85</v>
      </c>
    </row>
    <row r="8" spans="1:9" ht="14.25">
      <c r="A8" s="193">
        <v>4</v>
      </c>
      <c r="B8" s="194" t="s">
        <v>177</v>
      </c>
      <c r="C8" s="194" t="s">
        <v>178</v>
      </c>
      <c r="D8" s="194" t="s">
        <v>153</v>
      </c>
      <c r="E8" s="284" t="s">
        <v>209</v>
      </c>
      <c r="F8" s="284">
        <v>5</v>
      </c>
      <c r="G8" s="284" t="s">
        <v>141</v>
      </c>
      <c r="H8" s="284">
        <v>70</v>
      </c>
      <c r="I8" s="295">
        <f t="shared" si="0"/>
        <v>75</v>
      </c>
    </row>
    <row r="9" spans="1:9" ht="14.25">
      <c r="A9" s="191">
        <v>5</v>
      </c>
      <c r="B9" s="194" t="s">
        <v>173</v>
      </c>
      <c r="C9" s="194" t="s">
        <v>174</v>
      </c>
      <c r="D9" s="194" t="s">
        <v>216</v>
      </c>
      <c r="E9" s="284" t="s">
        <v>266</v>
      </c>
      <c r="F9" s="284">
        <v>5</v>
      </c>
      <c r="G9" s="284" t="s">
        <v>142</v>
      </c>
      <c r="H9" s="284">
        <v>60</v>
      </c>
      <c r="I9" s="295">
        <f t="shared" si="0"/>
        <v>65</v>
      </c>
    </row>
    <row r="10" spans="1:9" ht="14.25">
      <c r="A10" s="300">
        <v>6</v>
      </c>
      <c r="B10" s="301" t="s">
        <v>254</v>
      </c>
      <c r="C10" s="301" t="s">
        <v>180</v>
      </c>
      <c r="D10" s="301" t="s">
        <v>128</v>
      </c>
      <c r="E10" s="303" t="s">
        <v>263</v>
      </c>
      <c r="F10" s="303">
        <v>5</v>
      </c>
      <c r="G10" s="303" t="s">
        <v>162</v>
      </c>
      <c r="H10" s="303">
        <v>50</v>
      </c>
      <c r="I10" s="305">
        <f t="shared" si="0"/>
        <v>55</v>
      </c>
    </row>
    <row r="11" spans="1:9" ht="14.25">
      <c r="A11" s="191">
        <v>7</v>
      </c>
      <c r="B11" s="194" t="s">
        <v>185</v>
      </c>
      <c r="C11" s="194" t="s">
        <v>186</v>
      </c>
      <c r="D11" s="194" t="s">
        <v>135</v>
      </c>
      <c r="E11" s="284" t="s">
        <v>142</v>
      </c>
      <c r="F11" s="284">
        <v>30</v>
      </c>
      <c r="G11" s="284" t="s">
        <v>200</v>
      </c>
      <c r="H11" s="284">
        <v>10</v>
      </c>
      <c r="I11" s="295">
        <f t="shared" si="0"/>
        <v>40</v>
      </c>
    </row>
    <row r="12" spans="1:9" ht="14.25">
      <c r="A12" s="193">
        <v>8</v>
      </c>
      <c r="B12" s="194" t="s">
        <v>181</v>
      </c>
      <c r="C12" s="194" t="s">
        <v>182</v>
      </c>
      <c r="D12" s="194" t="s">
        <v>153</v>
      </c>
      <c r="E12" s="284"/>
      <c r="F12" s="284">
        <v>0</v>
      </c>
      <c r="G12" s="284" t="s">
        <v>54</v>
      </c>
      <c r="H12" s="284">
        <v>40</v>
      </c>
      <c r="I12" s="295">
        <f t="shared" si="0"/>
        <v>40</v>
      </c>
    </row>
    <row r="13" spans="1:9" ht="14.25">
      <c r="A13" s="302">
        <v>9</v>
      </c>
      <c r="B13" s="301" t="s">
        <v>164</v>
      </c>
      <c r="C13" s="301" t="s">
        <v>165</v>
      </c>
      <c r="D13" s="301" t="s">
        <v>128</v>
      </c>
      <c r="E13" s="306" t="s">
        <v>200</v>
      </c>
      <c r="F13" s="306">
        <v>5</v>
      </c>
      <c r="G13" s="306" t="s">
        <v>163</v>
      </c>
      <c r="H13" s="306">
        <v>30</v>
      </c>
      <c r="I13" s="309">
        <f t="shared" si="0"/>
        <v>35</v>
      </c>
    </row>
    <row r="14" spans="1:9" ht="14.25">
      <c r="A14" s="193">
        <v>10</v>
      </c>
      <c r="B14" s="196" t="s">
        <v>193</v>
      </c>
      <c r="C14" s="196" t="s">
        <v>164</v>
      </c>
      <c r="D14" s="194" t="s">
        <v>138</v>
      </c>
      <c r="E14" s="284" t="s">
        <v>163</v>
      </c>
      <c r="F14" s="284">
        <v>15</v>
      </c>
      <c r="G14" s="284" t="s">
        <v>204</v>
      </c>
      <c r="H14" s="284">
        <v>10</v>
      </c>
      <c r="I14" s="295">
        <f t="shared" si="0"/>
        <v>25</v>
      </c>
    </row>
    <row r="15" spans="1:9" ht="14.25">
      <c r="A15" s="191">
        <v>11</v>
      </c>
      <c r="B15" s="196" t="s">
        <v>191</v>
      </c>
      <c r="C15" s="196" t="s">
        <v>192</v>
      </c>
      <c r="D15" s="194" t="s">
        <v>138</v>
      </c>
      <c r="E15" s="284" t="s">
        <v>206</v>
      </c>
      <c r="F15" s="284">
        <v>5</v>
      </c>
      <c r="G15" s="284" t="s">
        <v>198</v>
      </c>
      <c r="H15" s="284">
        <v>20</v>
      </c>
      <c r="I15" s="295">
        <f t="shared" si="0"/>
        <v>25</v>
      </c>
    </row>
    <row r="16" spans="1:9" ht="14.25">
      <c r="A16" s="193">
        <v>12</v>
      </c>
      <c r="B16" s="194" t="s">
        <v>179</v>
      </c>
      <c r="C16" s="194" t="s">
        <v>180</v>
      </c>
      <c r="D16" s="194" t="s">
        <v>153</v>
      </c>
      <c r="E16" s="284" t="s">
        <v>272</v>
      </c>
      <c r="F16" s="284">
        <v>5</v>
      </c>
      <c r="G16" s="284" t="s">
        <v>203</v>
      </c>
      <c r="H16" s="284">
        <v>10</v>
      </c>
      <c r="I16" s="295">
        <f t="shared" si="0"/>
        <v>15</v>
      </c>
    </row>
    <row r="17" spans="1:9" ht="14.25">
      <c r="A17" s="191">
        <v>13</v>
      </c>
      <c r="B17" s="194" t="s">
        <v>168</v>
      </c>
      <c r="C17" s="194" t="s">
        <v>169</v>
      </c>
      <c r="D17" s="194" t="s">
        <v>170</v>
      </c>
      <c r="E17" s="284"/>
      <c r="F17" s="284">
        <v>0</v>
      </c>
      <c r="G17" s="284" t="s">
        <v>205</v>
      </c>
      <c r="H17" s="284">
        <v>10</v>
      </c>
      <c r="I17" s="295">
        <f t="shared" si="0"/>
        <v>10</v>
      </c>
    </row>
    <row r="18" spans="1:9" ht="14.25">
      <c r="A18" s="193">
        <v>14</v>
      </c>
      <c r="B18" s="194" t="s">
        <v>187</v>
      </c>
      <c r="C18" s="194" t="s">
        <v>176</v>
      </c>
      <c r="D18" s="194" t="s">
        <v>135</v>
      </c>
      <c r="E18" s="284" t="s">
        <v>273</v>
      </c>
      <c r="F18" s="284">
        <v>0</v>
      </c>
      <c r="G18" s="284" t="s">
        <v>199</v>
      </c>
      <c r="H18" s="284">
        <v>10</v>
      </c>
      <c r="I18" s="295">
        <f t="shared" si="0"/>
        <v>10</v>
      </c>
    </row>
    <row r="19" spans="1:9" ht="14.25">
      <c r="A19" s="191">
        <v>15</v>
      </c>
      <c r="B19" s="196" t="s">
        <v>194</v>
      </c>
      <c r="C19" s="196" t="s">
        <v>195</v>
      </c>
      <c r="D19" s="194" t="s">
        <v>138</v>
      </c>
      <c r="E19" s="284"/>
      <c r="F19" s="284">
        <v>0</v>
      </c>
      <c r="G19" s="284" t="s">
        <v>201</v>
      </c>
      <c r="H19" s="284">
        <v>10</v>
      </c>
      <c r="I19" s="295">
        <f t="shared" si="0"/>
        <v>10</v>
      </c>
    </row>
    <row r="20" spans="1:9" ht="14.25">
      <c r="A20" s="193">
        <v>16</v>
      </c>
      <c r="B20" s="196" t="s">
        <v>196</v>
      </c>
      <c r="C20" s="196" t="s">
        <v>197</v>
      </c>
      <c r="D20" s="194" t="s">
        <v>138</v>
      </c>
      <c r="E20" s="284"/>
      <c r="F20" s="284">
        <v>0</v>
      </c>
      <c r="G20" s="284" t="s">
        <v>202</v>
      </c>
      <c r="H20" s="284">
        <v>10</v>
      </c>
      <c r="I20" s="295">
        <f t="shared" si="0"/>
        <v>10</v>
      </c>
    </row>
    <row r="21" spans="1:9" ht="14.25">
      <c r="A21" s="191">
        <v>17</v>
      </c>
      <c r="B21" s="194" t="s">
        <v>166</v>
      </c>
      <c r="C21" s="194" t="s">
        <v>167</v>
      </c>
      <c r="D21" s="194" t="s">
        <v>145</v>
      </c>
      <c r="E21" s="284" t="s">
        <v>203</v>
      </c>
      <c r="F21" s="284">
        <v>5</v>
      </c>
      <c r="G21" s="284"/>
      <c r="H21" s="284">
        <v>0</v>
      </c>
      <c r="I21" s="295">
        <f t="shared" si="0"/>
        <v>5</v>
      </c>
    </row>
    <row r="22" spans="1:9" ht="14.25">
      <c r="A22" s="193">
        <v>18</v>
      </c>
      <c r="B22" s="194" t="s">
        <v>171</v>
      </c>
      <c r="C22" s="194" t="s">
        <v>172</v>
      </c>
      <c r="D22" s="194" t="s">
        <v>216</v>
      </c>
      <c r="E22" s="284" t="s">
        <v>274</v>
      </c>
      <c r="F22" s="284">
        <v>5</v>
      </c>
      <c r="G22" s="284"/>
      <c r="H22" s="284">
        <v>0</v>
      </c>
      <c r="I22" s="295">
        <f t="shared" si="0"/>
        <v>5</v>
      </c>
    </row>
    <row r="23" spans="1:9" ht="14.25">
      <c r="A23" s="191">
        <v>19</v>
      </c>
      <c r="B23" s="194" t="s">
        <v>183</v>
      </c>
      <c r="C23" s="194" t="s">
        <v>184</v>
      </c>
      <c r="D23" s="194" t="s">
        <v>135</v>
      </c>
      <c r="E23" s="284" t="s">
        <v>267</v>
      </c>
      <c r="F23" s="284">
        <v>5</v>
      </c>
      <c r="G23" s="284"/>
      <c r="H23" s="284">
        <v>0</v>
      </c>
      <c r="I23" s="295">
        <f t="shared" si="0"/>
        <v>5</v>
      </c>
    </row>
    <row r="24" spans="1:9" ht="14.25">
      <c r="A24" s="193"/>
      <c r="B24" s="5"/>
      <c r="C24" s="138"/>
      <c r="D24" s="5"/>
      <c r="E24" s="307"/>
      <c r="F24" s="102"/>
      <c r="G24" s="307"/>
      <c r="H24" s="102"/>
      <c r="I24" s="310"/>
    </row>
    <row r="25" spans="1:11" ht="14.25">
      <c r="A25" s="191"/>
      <c r="B25" s="194"/>
      <c r="C25" s="194"/>
      <c r="D25" s="194"/>
      <c r="E25" s="194"/>
      <c r="F25" s="194"/>
      <c r="G25" s="284"/>
      <c r="H25" s="194"/>
      <c r="I25" s="195"/>
      <c r="K25" t="s">
        <v>55</v>
      </c>
    </row>
    <row r="26" spans="1:9" ht="14.25">
      <c r="A26" s="193"/>
      <c r="B26" s="194"/>
      <c r="C26" s="194"/>
      <c r="D26" s="194"/>
      <c r="E26" s="194"/>
      <c r="F26" s="194"/>
      <c r="G26" s="284"/>
      <c r="H26" s="194"/>
      <c r="I26" s="195"/>
    </row>
    <row r="27" spans="1:9" ht="14.25">
      <c r="A27" s="193"/>
      <c r="B27" s="194"/>
      <c r="C27" s="194"/>
      <c r="D27" s="194"/>
      <c r="E27" s="194"/>
      <c r="F27" s="194"/>
      <c r="G27" s="284"/>
      <c r="H27" s="194"/>
      <c r="I27" s="195"/>
    </row>
    <row r="28" spans="1:11" ht="14.25">
      <c r="A28" s="193"/>
      <c r="B28" s="194"/>
      <c r="C28" s="194"/>
      <c r="D28" s="194"/>
      <c r="E28" s="194"/>
      <c r="F28" s="194"/>
      <c r="G28" s="284"/>
      <c r="H28" s="194"/>
      <c r="I28" s="195"/>
      <c r="K28" t="s">
        <v>55</v>
      </c>
    </row>
    <row r="29" spans="1:9" ht="15" thickBot="1">
      <c r="A29" s="197"/>
      <c r="B29" s="186"/>
      <c r="C29" s="186"/>
      <c r="D29" s="186"/>
      <c r="E29" s="183"/>
      <c r="F29" s="183"/>
      <c r="G29" s="308"/>
      <c r="H29" s="183"/>
      <c r="I29" s="18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11" sqref="K11"/>
    </sheetView>
  </sheetViews>
  <sheetFormatPr defaultColWidth="8.796875" defaultRowHeight="14.25"/>
  <cols>
    <col min="1" max="1" width="3.5" style="0" customWidth="1"/>
    <col min="2" max="2" width="14.59765625" style="0" customWidth="1"/>
    <col min="3" max="3" width="12.59765625" style="0" customWidth="1"/>
    <col min="4" max="4" width="9.5" style="0" customWidth="1"/>
    <col min="5" max="8" width="6.59765625" style="0" customWidth="1"/>
    <col min="9" max="9" width="8.69921875" style="0" customWidth="1"/>
  </cols>
  <sheetData>
    <row r="1" spans="1:9" ht="15" thickBot="1">
      <c r="A1" s="199"/>
      <c r="B1" s="199"/>
      <c r="C1" s="200" t="s">
        <v>25</v>
      </c>
      <c r="D1" s="199"/>
      <c r="E1" s="199"/>
      <c r="F1" s="199"/>
      <c r="G1" s="199"/>
      <c r="H1" s="199"/>
      <c r="I1" s="199"/>
    </row>
    <row r="2" spans="1:9" ht="14.25">
      <c r="A2" s="176" t="s">
        <v>110</v>
      </c>
      <c r="B2" s="177" t="s">
        <v>111</v>
      </c>
      <c r="C2" s="178" t="s">
        <v>112</v>
      </c>
      <c r="D2" s="177" t="s">
        <v>113</v>
      </c>
      <c r="E2" s="179" t="s">
        <v>114</v>
      </c>
      <c r="F2" s="178"/>
      <c r="G2" s="179" t="s">
        <v>115</v>
      </c>
      <c r="H2" s="180"/>
      <c r="I2" s="181" t="s">
        <v>10</v>
      </c>
    </row>
    <row r="3" spans="1:9" ht="15" thickBot="1">
      <c r="A3" s="182"/>
      <c r="B3" s="183"/>
      <c r="C3" s="184"/>
      <c r="D3" s="183"/>
      <c r="E3" s="185" t="s">
        <v>7</v>
      </c>
      <c r="F3" s="186" t="s">
        <v>8</v>
      </c>
      <c r="G3" s="185" t="s">
        <v>7</v>
      </c>
      <c r="H3" s="186" t="s">
        <v>8</v>
      </c>
      <c r="I3" s="187"/>
    </row>
    <row r="4" spans="1:9" ht="15" thickBot="1">
      <c r="A4" s="188" t="s">
        <v>116</v>
      </c>
      <c r="B4" s="189" t="s">
        <v>117</v>
      </c>
      <c r="C4" s="189" t="s">
        <v>118</v>
      </c>
      <c r="D4" s="189" t="s">
        <v>119</v>
      </c>
      <c r="E4" s="189" t="s">
        <v>120</v>
      </c>
      <c r="F4" s="189" t="s">
        <v>121</v>
      </c>
      <c r="G4" s="189" t="s">
        <v>122</v>
      </c>
      <c r="H4" s="189" t="s">
        <v>123</v>
      </c>
      <c r="I4" s="190" t="s">
        <v>124</v>
      </c>
    </row>
    <row r="5" spans="1:9" ht="14.25">
      <c r="A5" s="302">
        <v>1</v>
      </c>
      <c r="B5" s="301" t="s">
        <v>213</v>
      </c>
      <c r="C5" s="301" t="s">
        <v>214</v>
      </c>
      <c r="D5" s="301" t="s">
        <v>128</v>
      </c>
      <c r="E5" s="303" t="s">
        <v>140</v>
      </c>
      <c r="F5" s="303">
        <v>40</v>
      </c>
      <c r="G5" s="303" t="s">
        <v>125</v>
      </c>
      <c r="H5" s="303">
        <v>100</v>
      </c>
      <c r="I5" s="304">
        <f aca="true" t="shared" si="0" ref="I5:I28">F5+H5</f>
        <v>140</v>
      </c>
    </row>
    <row r="6" spans="1:9" ht="14.25">
      <c r="A6" s="193">
        <v>2</v>
      </c>
      <c r="B6" s="205" t="s">
        <v>243</v>
      </c>
      <c r="C6" s="205" t="s">
        <v>238</v>
      </c>
      <c r="D6" s="205" t="s">
        <v>138</v>
      </c>
      <c r="E6" s="284" t="s">
        <v>125</v>
      </c>
      <c r="F6" s="284">
        <v>50</v>
      </c>
      <c r="G6" s="285" t="s">
        <v>142</v>
      </c>
      <c r="H6" s="285">
        <v>60</v>
      </c>
      <c r="I6" s="295">
        <f t="shared" si="0"/>
        <v>110</v>
      </c>
    </row>
    <row r="7" spans="1:9" ht="14.25">
      <c r="A7" s="191">
        <v>3</v>
      </c>
      <c r="B7" s="205" t="s">
        <v>245</v>
      </c>
      <c r="C7" s="205" t="s">
        <v>246</v>
      </c>
      <c r="D7" s="205" t="s">
        <v>138</v>
      </c>
      <c r="E7" s="284" t="s">
        <v>54</v>
      </c>
      <c r="F7" s="284">
        <v>20</v>
      </c>
      <c r="G7" s="284" t="s">
        <v>139</v>
      </c>
      <c r="H7" s="284">
        <v>90</v>
      </c>
      <c r="I7" s="295">
        <f t="shared" si="0"/>
        <v>110</v>
      </c>
    </row>
    <row r="8" spans="1:9" ht="14.25">
      <c r="A8" s="300">
        <v>4</v>
      </c>
      <c r="B8" s="301" t="s">
        <v>211</v>
      </c>
      <c r="C8" s="301" t="s">
        <v>212</v>
      </c>
      <c r="D8" s="301" t="s">
        <v>128</v>
      </c>
      <c r="E8" s="303" t="s">
        <v>139</v>
      </c>
      <c r="F8" s="303">
        <v>45</v>
      </c>
      <c r="G8" s="303" t="s">
        <v>162</v>
      </c>
      <c r="H8" s="303">
        <v>50</v>
      </c>
      <c r="I8" s="305">
        <f t="shared" si="0"/>
        <v>95</v>
      </c>
    </row>
    <row r="9" spans="1:9" ht="14.25">
      <c r="A9" s="191">
        <v>5</v>
      </c>
      <c r="B9" s="205" t="s">
        <v>241</v>
      </c>
      <c r="C9" s="205" t="s">
        <v>242</v>
      </c>
      <c r="D9" s="205" t="s">
        <v>135</v>
      </c>
      <c r="E9" s="288" t="s">
        <v>287</v>
      </c>
      <c r="F9" s="288">
        <v>0</v>
      </c>
      <c r="G9" s="288" t="s">
        <v>140</v>
      </c>
      <c r="H9" s="288">
        <v>80</v>
      </c>
      <c r="I9" s="296">
        <f t="shared" si="0"/>
        <v>80</v>
      </c>
    </row>
    <row r="10" spans="1:9" ht="14.25">
      <c r="A10" s="193">
        <v>6</v>
      </c>
      <c r="B10" s="205" t="s">
        <v>228</v>
      </c>
      <c r="C10" s="205" t="s">
        <v>229</v>
      </c>
      <c r="D10" s="205" t="s">
        <v>170</v>
      </c>
      <c r="E10" s="288" t="s">
        <v>205</v>
      </c>
      <c r="F10" s="284">
        <v>5</v>
      </c>
      <c r="G10" s="284" t="s">
        <v>141</v>
      </c>
      <c r="H10" s="284">
        <v>70</v>
      </c>
      <c r="I10" s="295">
        <f t="shared" si="0"/>
        <v>75</v>
      </c>
    </row>
    <row r="11" spans="1:9" ht="14.25">
      <c r="A11" s="191">
        <v>7</v>
      </c>
      <c r="B11" s="194" t="s">
        <v>219</v>
      </c>
      <c r="C11" s="194" t="s">
        <v>172</v>
      </c>
      <c r="D11" s="194" t="s">
        <v>132</v>
      </c>
      <c r="E11" s="284" t="s">
        <v>249</v>
      </c>
      <c r="F11" s="284">
        <v>5</v>
      </c>
      <c r="G11" s="284" t="s">
        <v>54</v>
      </c>
      <c r="H11" s="284">
        <v>40</v>
      </c>
      <c r="I11" s="295">
        <f t="shared" si="0"/>
        <v>45</v>
      </c>
    </row>
    <row r="12" spans="1:9" ht="14.25">
      <c r="A12" s="193">
        <v>8</v>
      </c>
      <c r="B12" s="205" t="s">
        <v>239</v>
      </c>
      <c r="C12" s="205" t="s">
        <v>240</v>
      </c>
      <c r="D12" s="205" t="s">
        <v>153</v>
      </c>
      <c r="E12" s="284" t="s">
        <v>162</v>
      </c>
      <c r="F12" s="284">
        <v>25</v>
      </c>
      <c r="G12" s="284" t="s">
        <v>198</v>
      </c>
      <c r="H12" s="284">
        <v>20</v>
      </c>
      <c r="I12" s="295">
        <f t="shared" si="0"/>
        <v>45</v>
      </c>
    </row>
    <row r="13" spans="1:9" ht="14.25">
      <c r="A13" s="191">
        <v>9</v>
      </c>
      <c r="B13" s="194" t="s">
        <v>255</v>
      </c>
      <c r="C13" s="194" t="s">
        <v>195</v>
      </c>
      <c r="D13" s="194" t="s">
        <v>138</v>
      </c>
      <c r="E13" s="286" t="s">
        <v>141</v>
      </c>
      <c r="F13" s="286">
        <v>35</v>
      </c>
      <c r="G13" s="287" t="s">
        <v>285</v>
      </c>
      <c r="H13" s="287">
        <v>0</v>
      </c>
      <c r="I13" s="293">
        <f t="shared" si="0"/>
        <v>35</v>
      </c>
    </row>
    <row r="14" spans="1:9" ht="14.25">
      <c r="A14" s="193">
        <v>10</v>
      </c>
      <c r="B14" s="205" t="s">
        <v>233</v>
      </c>
      <c r="C14" s="205" t="s">
        <v>234</v>
      </c>
      <c r="D14" s="205" t="s">
        <v>153</v>
      </c>
      <c r="E14" s="284" t="s">
        <v>208</v>
      </c>
      <c r="F14" s="284">
        <v>5</v>
      </c>
      <c r="G14" s="284" t="s">
        <v>163</v>
      </c>
      <c r="H14" s="284">
        <v>30</v>
      </c>
      <c r="I14" s="295">
        <f t="shared" si="0"/>
        <v>35</v>
      </c>
    </row>
    <row r="15" spans="1:9" ht="14.25">
      <c r="A15" s="191">
        <v>11</v>
      </c>
      <c r="B15" s="194" t="s">
        <v>256</v>
      </c>
      <c r="C15" s="194" t="s">
        <v>229</v>
      </c>
      <c r="D15" s="194" t="s">
        <v>138</v>
      </c>
      <c r="E15" s="284" t="s">
        <v>202</v>
      </c>
      <c r="F15" s="284">
        <v>5</v>
      </c>
      <c r="G15" s="284" t="s">
        <v>202</v>
      </c>
      <c r="H15" s="284">
        <v>10</v>
      </c>
      <c r="I15" s="295">
        <f t="shared" si="0"/>
        <v>15</v>
      </c>
    </row>
    <row r="16" spans="1:9" ht="14.25">
      <c r="A16" s="300">
        <v>12</v>
      </c>
      <c r="B16" s="301" t="s">
        <v>215</v>
      </c>
      <c r="C16" s="301" t="s">
        <v>212</v>
      </c>
      <c r="D16" s="301" t="s">
        <v>128</v>
      </c>
      <c r="E16" s="303" t="s">
        <v>201</v>
      </c>
      <c r="F16" s="303">
        <v>5</v>
      </c>
      <c r="G16" s="303" t="s">
        <v>200</v>
      </c>
      <c r="H16" s="303">
        <v>10</v>
      </c>
      <c r="I16" s="305">
        <f t="shared" si="0"/>
        <v>15</v>
      </c>
    </row>
    <row r="17" spans="1:9" ht="14.25">
      <c r="A17" s="191">
        <v>13</v>
      </c>
      <c r="B17" s="194" t="s">
        <v>222</v>
      </c>
      <c r="C17" s="194" t="s">
        <v>221</v>
      </c>
      <c r="D17" s="194" t="s">
        <v>132</v>
      </c>
      <c r="E17" s="284" t="s">
        <v>207</v>
      </c>
      <c r="F17" s="284">
        <v>5</v>
      </c>
      <c r="G17" s="284" t="s">
        <v>201</v>
      </c>
      <c r="H17" s="284">
        <v>10</v>
      </c>
      <c r="I17" s="295">
        <f t="shared" si="0"/>
        <v>15</v>
      </c>
    </row>
    <row r="18" spans="1:9" ht="14.25">
      <c r="A18" s="193">
        <v>14</v>
      </c>
      <c r="B18" s="194" t="s">
        <v>225</v>
      </c>
      <c r="C18" s="194" t="s">
        <v>224</v>
      </c>
      <c r="D18" s="194" t="s">
        <v>170</v>
      </c>
      <c r="E18" s="284" t="s">
        <v>204</v>
      </c>
      <c r="F18" s="284">
        <v>5</v>
      </c>
      <c r="G18" s="284" t="s">
        <v>203</v>
      </c>
      <c r="H18" s="284">
        <v>10</v>
      </c>
      <c r="I18" s="295">
        <f t="shared" si="0"/>
        <v>15</v>
      </c>
    </row>
    <row r="19" spans="1:9" ht="14.25">
      <c r="A19" s="204">
        <v>15</v>
      </c>
      <c r="B19" s="205" t="s">
        <v>244</v>
      </c>
      <c r="C19" s="205" t="s">
        <v>212</v>
      </c>
      <c r="D19" s="205" t="s">
        <v>138</v>
      </c>
      <c r="E19" s="288" t="s">
        <v>262</v>
      </c>
      <c r="F19" s="288">
        <v>5</v>
      </c>
      <c r="G19" s="288" t="s">
        <v>199</v>
      </c>
      <c r="H19" s="288">
        <v>10</v>
      </c>
      <c r="I19" s="296">
        <f t="shared" si="0"/>
        <v>15</v>
      </c>
    </row>
    <row r="20" spans="1:9" ht="14.25">
      <c r="A20" s="193">
        <v>16</v>
      </c>
      <c r="B20" s="194" t="s">
        <v>218</v>
      </c>
      <c r="C20" s="194" t="s">
        <v>195</v>
      </c>
      <c r="D20" s="194" t="s">
        <v>132</v>
      </c>
      <c r="E20" s="284" t="s">
        <v>210</v>
      </c>
      <c r="F20" s="284">
        <v>5</v>
      </c>
      <c r="G20" s="284" t="s">
        <v>287</v>
      </c>
      <c r="H20" s="284">
        <v>0</v>
      </c>
      <c r="I20" s="295">
        <f t="shared" si="0"/>
        <v>5</v>
      </c>
    </row>
    <row r="21" spans="1:9" ht="14.25">
      <c r="A21" s="191">
        <v>17</v>
      </c>
      <c r="B21" s="194" t="s">
        <v>220</v>
      </c>
      <c r="C21" s="194" t="s">
        <v>221</v>
      </c>
      <c r="D21" s="194" t="s">
        <v>132</v>
      </c>
      <c r="E21" s="284" t="s">
        <v>271</v>
      </c>
      <c r="F21" s="284">
        <v>5</v>
      </c>
      <c r="G21" s="284" t="s">
        <v>287</v>
      </c>
      <c r="H21" s="284">
        <v>0</v>
      </c>
      <c r="I21" s="295">
        <f t="shared" si="0"/>
        <v>5</v>
      </c>
    </row>
    <row r="22" spans="1:9" ht="14.25">
      <c r="A22" s="193">
        <v>18</v>
      </c>
      <c r="B22" s="205" t="s">
        <v>230</v>
      </c>
      <c r="C22" s="205" t="s">
        <v>165</v>
      </c>
      <c r="D22" s="205" t="s">
        <v>170</v>
      </c>
      <c r="E22" s="284" t="s">
        <v>265</v>
      </c>
      <c r="F22" s="284">
        <v>5</v>
      </c>
      <c r="G22" s="284" t="s">
        <v>287</v>
      </c>
      <c r="H22" s="284">
        <v>0</v>
      </c>
      <c r="I22" s="295">
        <f t="shared" si="0"/>
        <v>5</v>
      </c>
    </row>
    <row r="23" spans="1:9" ht="14.25">
      <c r="A23" s="191">
        <v>19</v>
      </c>
      <c r="B23" s="205" t="s">
        <v>231</v>
      </c>
      <c r="C23" s="205" t="s">
        <v>232</v>
      </c>
      <c r="D23" s="205" t="s">
        <v>216</v>
      </c>
      <c r="E23" s="288" t="s">
        <v>264</v>
      </c>
      <c r="F23" s="288">
        <v>5</v>
      </c>
      <c r="G23" s="288" t="s">
        <v>287</v>
      </c>
      <c r="H23" s="288">
        <v>0</v>
      </c>
      <c r="I23" s="296">
        <f t="shared" si="0"/>
        <v>5</v>
      </c>
    </row>
    <row r="24" spans="1:9" ht="14.25">
      <c r="A24" s="193">
        <v>20</v>
      </c>
      <c r="B24" s="205" t="s">
        <v>235</v>
      </c>
      <c r="C24" s="205" t="s">
        <v>236</v>
      </c>
      <c r="D24" s="205" t="s">
        <v>153</v>
      </c>
      <c r="E24" s="284" t="s">
        <v>268</v>
      </c>
      <c r="F24" s="284">
        <v>5</v>
      </c>
      <c r="G24" s="284" t="s">
        <v>287</v>
      </c>
      <c r="H24" s="284">
        <v>0</v>
      </c>
      <c r="I24" s="295">
        <f t="shared" si="0"/>
        <v>5</v>
      </c>
    </row>
    <row r="25" spans="1:9" ht="14.25">
      <c r="A25" s="191">
        <v>21</v>
      </c>
      <c r="B25" s="194" t="s">
        <v>223</v>
      </c>
      <c r="C25" s="194" t="s">
        <v>224</v>
      </c>
      <c r="D25" s="194" t="s">
        <v>170</v>
      </c>
      <c r="E25" s="284" t="s">
        <v>287</v>
      </c>
      <c r="F25" s="284">
        <v>0</v>
      </c>
      <c r="G25" s="284" t="s">
        <v>287</v>
      </c>
      <c r="H25" s="284">
        <v>0</v>
      </c>
      <c r="I25" s="294">
        <f t="shared" si="0"/>
        <v>0</v>
      </c>
    </row>
    <row r="26" spans="1:9" ht="14.25">
      <c r="A26" s="206">
        <v>22</v>
      </c>
      <c r="B26" s="205" t="s">
        <v>226</v>
      </c>
      <c r="C26" s="205" t="s">
        <v>227</v>
      </c>
      <c r="D26" s="205" t="s">
        <v>170</v>
      </c>
      <c r="E26" s="288" t="s">
        <v>287</v>
      </c>
      <c r="F26" s="284">
        <v>0</v>
      </c>
      <c r="G26" s="286" t="s">
        <v>287</v>
      </c>
      <c r="H26" s="286">
        <v>0</v>
      </c>
      <c r="I26" s="294">
        <f t="shared" si="0"/>
        <v>0</v>
      </c>
    </row>
    <row r="27" spans="1:9" ht="14.25">
      <c r="A27" s="193">
        <v>23</v>
      </c>
      <c r="B27" s="205" t="s">
        <v>237</v>
      </c>
      <c r="C27" s="205" t="s">
        <v>238</v>
      </c>
      <c r="D27" s="205" t="s">
        <v>153</v>
      </c>
      <c r="E27" s="284" t="s">
        <v>287</v>
      </c>
      <c r="F27" s="284">
        <v>0</v>
      </c>
      <c r="G27" s="284" t="s">
        <v>287</v>
      </c>
      <c r="H27" s="284">
        <v>0</v>
      </c>
      <c r="I27" s="294">
        <f t="shared" si="0"/>
        <v>0</v>
      </c>
    </row>
    <row r="28" spans="1:9" ht="14.25">
      <c r="A28" s="191">
        <v>24</v>
      </c>
      <c r="B28" s="205" t="s">
        <v>247</v>
      </c>
      <c r="C28" s="205" t="s">
        <v>248</v>
      </c>
      <c r="D28" s="205" t="s">
        <v>138</v>
      </c>
      <c r="E28" s="284" t="s">
        <v>287</v>
      </c>
      <c r="F28" s="284">
        <v>0</v>
      </c>
      <c r="G28" s="284" t="s">
        <v>285</v>
      </c>
      <c r="H28" s="284">
        <v>0</v>
      </c>
      <c r="I28" s="294">
        <f t="shared" si="0"/>
        <v>0</v>
      </c>
    </row>
    <row r="29" spans="1:9" ht="14.25">
      <c r="A29" s="193"/>
      <c r="B29" s="192"/>
      <c r="C29" s="192"/>
      <c r="D29" s="192"/>
      <c r="E29" s="284"/>
      <c r="F29" s="284"/>
      <c r="G29" s="284"/>
      <c r="H29" s="284"/>
      <c r="I29" s="294"/>
    </row>
    <row r="30" spans="1:9" ht="14.25">
      <c r="A30" s="191"/>
      <c r="B30" s="194"/>
      <c r="C30" s="194"/>
      <c r="D30" s="194"/>
      <c r="E30" s="284"/>
      <c r="F30" s="284"/>
      <c r="G30" s="194"/>
      <c r="H30" s="284"/>
      <c r="I30" s="195"/>
    </row>
    <row r="31" spans="1:9" ht="14.25">
      <c r="A31" s="193"/>
      <c r="B31" s="194"/>
      <c r="C31" s="194"/>
      <c r="D31" s="194"/>
      <c r="E31" s="194"/>
      <c r="F31" s="284"/>
      <c r="G31" s="194"/>
      <c r="H31" s="284"/>
      <c r="I31" s="195"/>
    </row>
    <row r="32" spans="1:9" ht="14.25">
      <c r="A32" s="191"/>
      <c r="B32" s="194"/>
      <c r="C32" s="194"/>
      <c r="D32" s="194"/>
      <c r="E32" s="194"/>
      <c r="F32" s="284"/>
      <c r="G32" s="194"/>
      <c r="H32" s="284"/>
      <c r="I32" s="195"/>
    </row>
    <row r="33" spans="1:9" ht="14.25">
      <c r="A33" s="193"/>
      <c r="B33" s="194"/>
      <c r="C33" s="194"/>
      <c r="D33" s="194"/>
      <c r="E33" s="192"/>
      <c r="F33" s="286"/>
      <c r="G33" s="287"/>
      <c r="H33" s="287"/>
      <c r="I33" s="293"/>
    </row>
    <row r="34" spans="1:9" ht="14.25">
      <c r="A34" s="191"/>
      <c r="B34" s="194"/>
      <c r="C34" s="194"/>
      <c r="D34" s="194"/>
      <c r="E34" s="194"/>
      <c r="F34" s="284"/>
      <c r="G34" s="194"/>
      <c r="H34" s="284"/>
      <c r="I34" s="195"/>
    </row>
    <row r="35" spans="1:9" ht="14.25">
      <c r="A35" s="193"/>
      <c r="B35" s="194"/>
      <c r="C35" s="209" t="s">
        <v>44</v>
      </c>
      <c r="D35" s="194"/>
      <c r="E35" s="194"/>
      <c r="F35" s="284"/>
      <c r="G35" s="194"/>
      <c r="H35" s="284"/>
      <c r="I35" s="195"/>
    </row>
    <row r="36" spans="1:9" ht="14.25">
      <c r="A36" s="201"/>
      <c r="B36" s="202"/>
      <c r="C36" s="202"/>
      <c r="D36" s="202"/>
      <c r="E36" s="202"/>
      <c r="F36" s="289"/>
      <c r="G36" s="202"/>
      <c r="H36" s="289"/>
      <c r="I36" s="203"/>
    </row>
    <row r="37" spans="1:9" ht="14.25">
      <c r="A37" s="206">
        <v>1</v>
      </c>
      <c r="B37" s="205" t="s">
        <v>279</v>
      </c>
      <c r="C37" s="205" t="s">
        <v>280</v>
      </c>
      <c r="D37" s="205" t="s">
        <v>138</v>
      </c>
      <c r="E37" s="205" t="s">
        <v>125</v>
      </c>
      <c r="F37" s="288">
        <v>50</v>
      </c>
      <c r="G37" s="205"/>
      <c r="H37" s="288">
        <v>0</v>
      </c>
      <c r="I37" s="248">
        <f>F37+H37</f>
        <v>50</v>
      </c>
    </row>
    <row r="38" spans="1:9" ht="14.25">
      <c r="A38" s="204">
        <v>2</v>
      </c>
      <c r="B38" s="205" t="s">
        <v>281</v>
      </c>
      <c r="C38" s="205" t="s">
        <v>248</v>
      </c>
      <c r="D38" s="205" t="s">
        <v>284</v>
      </c>
      <c r="E38" s="205" t="s">
        <v>285</v>
      </c>
      <c r="F38" s="288">
        <v>0</v>
      </c>
      <c r="G38" s="205" t="s">
        <v>287</v>
      </c>
      <c r="H38" s="288">
        <v>0</v>
      </c>
      <c r="I38" s="248">
        <f>F38+H38</f>
        <v>0</v>
      </c>
    </row>
    <row r="39" spans="1:9" ht="14.25">
      <c r="A39" s="206">
        <v>3</v>
      </c>
      <c r="B39" s="205" t="s">
        <v>282</v>
      </c>
      <c r="C39" s="205" t="s">
        <v>283</v>
      </c>
      <c r="D39" s="205" t="s">
        <v>145</v>
      </c>
      <c r="E39" s="205"/>
      <c r="F39" s="288">
        <v>0</v>
      </c>
      <c r="G39" s="205" t="s">
        <v>125</v>
      </c>
      <c r="H39" s="288">
        <v>100</v>
      </c>
      <c r="I39" s="248">
        <f>F39+H39</f>
        <v>100</v>
      </c>
    </row>
    <row r="40" spans="1:9" ht="14.25">
      <c r="A40" s="204"/>
      <c r="B40" s="205"/>
      <c r="C40" s="205"/>
      <c r="D40" s="205"/>
      <c r="E40" s="205"/>
      <c r="F40" s="288"/>
      <c r="G40" s="205"/>
      <c r="H40" s="288"/>
      <c r="I40" s="195"/>
    </row>
    <row r="41" spans="1:9" ht="14.25">
      <c r="A41" s="206"/>
      <c r="B41" s="205"/>
      <c r="C41" s="205"/>
      <c r="D41" s="205"/>
      <c r="E41" s="205"/>
      <c r="F41" s="288"/>
      <c r="G41" s="205"/>
      <c r="H41" s="288"/>
      <c r="I41" s="195"/>
    </row>
    <row r="42" spans="1:9" ht="14.25">
      <c r="A42" s="204"/>
      <c r="B42" s="205"/>
      <c r="C42" s="205"/>
      <c r="D42" s="205"/>
      <c r="E42" s="205"/>
      <c r="F42" s="288"/>
      <c r="G42" s="205"/>
      <c r="H42" s="288"/>
      <c r="I42" s="195"/>
    </row>
    <row r="43" spans="1:9" ht="14.25">
      <c r="A43" s="206"/>
      <c r="B43" s="205"/>
      <c r="C43" s="205"/>
      <c r="D43" s="205"/>
      <c r="E43" s="205"/>
      <c r="F43" s="288"/>
      <c r="G43" s="205"/>
      <c r="H43" s="288"/>
      <c r="I43" s="195"/>
    </row>
    <row r="44" spans="1:9" ht="14.25">
      <c r="A44" s="201"/>
      <c r="B44" s="202"/>
      <c r="C44" s="202"/>
      <c r="D44" s="202"/>
      <c r="E44" s="202"/>
      <c r="F44" s="289"/>
      <c r="G44" s="202"/>
      <c r="H44" s="289"/>
      <c r="I44" s="203"/>
    </row>
    <row r="45" spans="1:9" ht="14.25">
      <c r="A45" s="206"/>
      <c r="B45" s="205"/>
      <c r="C45" s="205"/>
      <c r="D45" s="205"/>
      <c r="E45" s="205"/>
      <c r="F45" s="288"/>
      <c r="G45" s="205"/>
      <c r="H45" s="288"/>
      <c r="I45" s="195"/>
    </row>
    <row r="46" spans="1:9" ht="14.25">
      <c r="A46" s="201"/>
      <c r="B46" s="202"/>
      <c r="C46" s="202"/>
      <c r="D46" s="202"/>
      <c r="E46" s="202"/>
      <c r="F46" s="289"/>
      <c r="G46" s="202"/>
      <c r="H46" s="289"/>
      <c r="I46" s="203"/>
    </row>
    <row r="47" spans="1:9" ht="14.25">
      <c r="A47" s="206"/>
      <c r="B47" s="205"/>
      <c r="C47" s="205"/>
      <c r="D47" s="205"/>
      <c r="E47" s="205"/>
      <c r="F47" s="288"/>
      <c r="G47" s="205"/>
      <c r="H47" s="288"/>
      <c r="I47" s="195"/>
    </row>
    <row r="48" spans="1:9" ht="15" thickBot="1">
      <c r="A48" s="207"/>
      <c r="B48" s="208"/>
      <c r="C48" s="208"/>
      <c r="D48" s="208"/>
      <c r="E48" s="208"/>
      <c r="F48" s="290"/>
      <c r="G48" s="208"/>
      <c r="H48" s="290"/>
      <c r="I48" s="19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LEŚNYCH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SZKÓŁ LEŚNYCH</dc:creator>
  <cp:keywords/>
  <dc:description/>
  <cp:lastModifiedBy>ZESPÓŁ SZKÓŁ LEŚNYCH</cp:lastModifiedBy>
  <cp:lastPrinted>2009-05-25T05:47:11Z</cp:lastPrinted>
  <dcterms:created xsi:type="dcterms:W3CDTF">2008-05-12T19:18:04Z</dcterms:created>
  <dcterms:modified xsi:type="dcterms:W3CDTF">2009-05-26T04:02:39Z</dcterms:modified>
  <cp:category/>
  <cp:version/>
  <cp:contentType/>
  <cp:contentStatus/>
</cp:coreProperties>
</file>